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October 31, 2022\"/>
    </mc:Choice>
  </mc:AlternateContent>
  <xr:revisionPtr revIDLastSave="0" documentId="8_{5BC7F5D4-20FF-4C80-A1D9-8AE6664D002E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CHLORINE VALVES &amp; ACC" sheetId="2" r:id="rId1"/>
  </sheets>
  <definedNames>
    <definedName name="_xlnm.Print_Area" localSheetId="0">'CHLORINE VALVES &amp; ACC'!$A$1:$F$60</definedName>
    <definedName name="_xlnm.Print_Titles" localSheetId="0">'CHLORINE VALVES &amp; ACC'!$10:$10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F59" i="2" s="1"/>
  <c r="F18" i="2" l="1"/>
  <c r="F34" i="2"/>
  <c r="F52" i="2"/>
  <c r="F53" i="2"/>
  <c r="F26" i="2"/>
  <c r="F42" i="2"/>
  <c r="F50" i="2"/>
  <c r="F11" i="2"/>
  <c r="F19" i="2"/>
  <c r="F27" i="2"/>
  <c r="F35" i="2"/>
  <c r="F43" i="2"/>
  <c r="F51" i="2"/>
  <c r="F12" i="2"/>
  <c r="F20" i="2"/>
  <c r="F28" i="2"/>
  <c r="F36" i="2"/>
  <c r="F44" i="2"/>
  <c r="F13" i="2"/>
  <c r="F21" i="2"/>
  <c r="F29" i="2"/>
  <c r="F37" i="2"/>
  <c r="F45" i="2"/>
  <c r="F14" i="2"/>
  <c r="F22" i="2"/>
  <c r="F30" i="2"/>
  <c r="F38" i="2"/>
  <c r="F46" i="2"/>
  <c r="F54" i="2"/>
  <c r="F15" i="2"/>
  <c r="F23" i="2"/>
  <c r="F31" i="2"/>
  <c r="F39" i="2"/>
  <c r="F47" i="2"/>
  <c r="F55" i="2"/>
  <c r="F16" i="2"/>
  <c r="F24" i="2"/>
  <c r="F32" i="2"/>
  <c r="F40" i="2"/>
  <c r="F48" i="2"/>
  <c r="F56" i="2"/>
  <c r="F17" i="2"/>
  <c r="F25" i="2"/>
  <c r="F33" i="2"/>
  <c r="F41" i="2"/>
  <c r="F49" i="2"/>
  <c r="F57" i="2"/>
  <c r="F58" i="2"/>
</calcChain>
</file>

<file path=xl/sharedStrings.xml><?xml version="1.0" encoding="utf-8"?>
<sst xmlns="http://schemas.openxmlformats.org/spreadsheetml/2006/main" count="158" uniqueCount="158">
  <si>
    <t>CHLORINE VALVES &amp; ACCESSORIES</t>
  </si>
  <si>
    <t>Product Category - 062</t>
  </si>
  <si>
    <t>Multiplier</t>
  </si>
  <si>
    <t>CB Part #</t>
  </si>
  <si>
    <t>Description</t>
  </si>
  <si>
    <t>Superior Part No.</t>
  </si>
  <si>
    <t xml:space="preserve">List Price </t>
  </si>
  <si>
    <t xml:space="preserve">Nets </t>
  </si>
  <si>
    <t>62CL01006</t>
  </si>
  <si>
    <t>3/4"-14 CLA; Robust Cylinder Valve-, 158° Fuse Plug; Teflon Packing</t>
  </si>
  <si>
    <t>1210AX1-CL1</t>
  </si>
  <si>
    <t>62CL01007</t>
  </si>
  <si>
    <t>3/4"-14 CL-2; Robust Cylinder Valve; 158° Fuse Plug; Teflon Packing</t>
  </si>
  <si>
    <t>1210AX1-CL2</t>
  </si>
  <si>
    <t>62CL02002</t>
  </si>
  <si>
    <t>3/4"-14 CL-2; Cylinder Valve; 158° Fuse Plug; Garlock Packing</t>
  </si>
  <si>
    <t>1210-B2</t>
  </si>
  <si>
    <t>62CL02003</t>
  </si>
  <si>
    <t>3/4"-14 CL-3; Cylinder Valve; 158° Fuse Plug; Garlock Packing</t>
  </si>
  <si>
    <t>1210-B3</t>
  </si>
  <si>
    <t>62CL02004</t>
  </si>
  <si>
    <t>3/4"-14 CL-4; Cylinder Valve; 158° Fuse Plug; Garlock Packing</t>
  </si>
  <si>
    <t>1210-B4</t>
  </si>
  <si>
    <t>62CL02006</t>
  </si>
  <si>
    <t>3/4"-14 CL-1; Cylinder Valve; 158° Fuse Plug; Teflon Packing</t>
  </si>
  <si>
    <t>1210X1-B1</t>
  </si>
  <si>
    <t>62CL02007</t>
  </si>
  <si>
    <t>3/4"-14 CL-2; Cylinder Valve; 158° Fuse Plug; Teflon Packing</t>
  </si>
  <si>
    <t>1210X1-B2</t>
  </si>
  <si>
    <t>62CL02009</t>
  </si>
  <si>
    <t>3/4"-14 CL-4; Cylinder Valve; 158° Fuse Plug; Teflon Packing</t>
  </si>
  <si>
    <t>1210X1-B4</t>
  </si>
  <si>
    <t>62CL02012</t>
  </si>
  <si>
    <t>1"-11 1/2  NGT- CL-1 Cylinder Valve; 158° Fuse Plug; Garlock Packing</t>
  </si>
  <si>
    <t>1211-B1</t>
  </si>
  <si>
    <t>62CL02013</t>
  </si>
  <si>
    <t>1 "-11 1/2 NGT- CL-2 Cylinder Valve; 158° Fuse Plug; Garlock Packing</t>
  </si>
  <si>
    <t>1211-B2</t>
  </si>
  <si>
    <t>62CL02017</t>
  </si>
  <si>
    <t>1"-11 1/2  NGT- CL-1 Cylinder Valve; 158° Fuse Plug; Teflon Packing</t>
  </si>
  <si>
    <t>1211X1-B1</t>
  </si>
  <si>
    <t>62CL02018</t>
  </si>
  <si>
    <t>1"-11 1/2  NGT- CL-2 Cylinder Valve; 158° Fuse Plug; Teflon Packing</t>
  </si>
  <si>
    <t>1211X1-B2</t>
  </si>
  <si>
    <t>62CL03006</t>
  </si>
  <si>
    <t>3/4"-14 CL-1; Robust Ton Container Valve; Teflon Packing</t>
  </si>
  <si>
    <t>1214AX1-CL1</t>
  </si>
  <si>
    <t>62CL03007</t>
  </si>
  <si>
    <t>3/4"-14 CL-2; Robust Ton Container Valve; Teflon Packing</t>
  </si>
  <si>
    <t>1214AX1-CL2</t>
  </si>
  <si>
    <t>62CL04001</t>
  </si>
  <si>
    <t>3/4"-14 CL-1; Ton Container Valve-, Garlock Packing</t>
  </si>
  <si>
    <t>1214-B1</t>
  </si>
  <si>
    <t>62CL04002</t>
  </si>
  <si>
    <t>3/4"-14 CL-2; Ton Container Valve; Garlock Packing</t>
  </si>
  <si>
    <t>1214-B2</t>
  </si>
  <si>
    <t>62CL04003</t>
  </si>
  <si>
    <t>3/4"-14 CL-3; Ton Container Valve; Garlock Packing</t>
  </si>
  <si>
    <t>1214-B3</t>
  </si>
  <si>
    <t>62CL04004</t>
  </si>
  <si>
    <t>3/4"-14 CL-4; Ton Container Valve; Garlock Packing</t>
  </si>
  <si>
    <t>1214-B4</t>
  </si>
  <si>
    <t>62CL04006</t>
  </si>
  <si>
    <t>3/4"-14 CL-1; Ton Container Valve; Teflon Packing</t>
  </si>
  <si>
    <t>1214X1-B1</t>
  </si>
  <si>
    <t>62CL04007</t>
  </si>
  <si>
    <t>3/4"-14 CL-2; Ton Container Valve; Teflon Packing</t>
  </si>
  <si>
    <t>1214X1-B2</t>
  </si>
  <si>
    <t>62CL04008</t>
  </si>
  <si>
    <t>3/4"-14 CL-3; Ton Container Valve; Teflon Packing</t>
  </si>
  <si>
    <t>1214X1-B3</t>
  </si>
  <si>
    <t>62CL04009</t>
  </si>
  <si>
    <t>3/4"-14 CLA Ton Container Valve; Teflon Packing</t>
  </si>
  <si>
    <t>1214X1-B4</t>
  </si>
  <si>
    <t>62CL04022</t>
  </si>
  <si>
    <t xml:space="preserve">3/4" NGT CGA 660   </t>
  </si>
  <si>
    <t>1214X6</t>
  </si>
  <si>
    <t>62CL04012</t>
  </si>
  <si>
    <t>1 "-11 1/2 NGT CL-1 Ton Container Valve-, Garlock Packing</t>
  </si>
  <si>
    <t>1209-B1</t>
  </si>
  <si>
    <t>62CL04017</t>
  </si>
  <si>
    <t>1 "-11 1/2 NGT CL-1 Ton Container Valve; Teflon</t>
  </si>
  <si>
    <t>1209X1-B1</t>
  </si>
  <si>
    <t>62CL04018</t>
  </si>
  <si>
    <t>1 "-11 1/2 NGT CL-2 Ton Container Valve; Teflon</t>
  </si>
  <si>
    <t>1209X1-B2</t>
  </si>
  <si>
    <t>62CL05001</t>
  </si>
  <si>
    <t>6 ft Flex Connector; CGA 820 both ends</t>
  </si>
  <si>
    <t>6414C</t>
  </si>
  <si>
    <t>62CL05002</t>
  </si>
  <si>
    <t>10 ft Flex Connector; CGA 820 both ends</t>
  </si>
  <si>
    <t>6414X1C</t>
  </si>
  <si>
    <t>62CL05003</t>
  </si>
  <si>
    <t>4 ft Flex Connector; CGA 820 both ends</t>
  </si>
  <si>
    <t>6414X2C</t>
  </si>
  <si>
    <t>62CL06001</t>
  </si>
  <si>
    <t>1/8"; 158-165 F; Naval Brass</t>
  </si>
  <si>
    <t>5853T</t>
  </si>
  <si>
    <t>62CL06003</t>
  </si>
  <si>
    <t>3/4" CL-1;158-165 F; Naval Brass</t>
  </si>
  <si>
    <t>1333-N1</t>
  </si>
  <si>
    <t>62CL06004</t>
  </si>
  <si>
    <t>3/4" CL-2;158-165 F; Naval Brass</t>
  </si>
  <si>
    <t>1333-N2</t>
  </si>
  <si>
    <t>62CL06005</t>
  </si>
  <si>
    <t>3/4" CL-3;158-165 F; Naval Brass</t>
  </si>
  <si>
    <t>1333-N3</t>
  </si>
  <si>
    <t>62CL06006</t>
  </si>
  <si>
    <t>3/4" CL-4;158-165 F; Naval Brass</t>
  </si>
  <si>
    <t>1333-N4</t>
  </si>
  <si>
    <t>62CL06008</t>
  </si>
  <si>
    <t>1" CL-1;158-165 F; Naval Brass</t>
  </si>
  <si>
    <t>1303-N1</t>
  </si>
  <si>
    <t>62CL06009</t>
  </si>
  <si>
    <t>1" CL-2;158-165 F; Naval Brass</t>
  </si>
  <si>
    <t>1303-N2</t>
  </si>
  <si>
    <t>62CL06010</t>
  </si>
  <si>
    <t>1" CL-3;158-165 F; Naval Brass</t>
  </si>
  <si>
    <t>1303-N3</t>
  </si>
  <si>
    <t>62CL06011</t>
  </si>
  <si>
    <t>1" CL-4-158-165 F; Naval Brass</t>
  </si>
  <si>
    <t>1303-N4</t>
  </si>
  <si>
    <t>62CL07002</t>
  </si>
  <si>
    <t>Yoke</t>
  </si>
  <si>
    <t>628B</t>
  </si>
  <si>
    <t>62CL07004</t>
  </si>
  <si>
    <t>Stem &amp; Cap Wrench (Twisted)</t>
  </si>
  <si>
    <t>635X3</t>
  </si>
  <si>
    <t>62CL07009</t>
  </si>
  <si>
    <t>1/2" MP Yoke Adapter-, Alloy "B"</t>
  </si>
  <si>
    <t>5888-D</t>
  </si>
  <si>
    <t>62CL07010</t>
  </si>
  <si>
    <t>1.030" (CHL Outlet) Adapter; Alloy "B"</t>
  </si>
  <si>
    <t>5888-E</t>
  </si>
  <si>
    <t>62CL07012</t>
  </si>
  <si>
    <t>Outlet Gasket (lead face washer)</t>
  </si>
  <si>
    <t>P10-CLAL</t>
  </si>
  <si>
    <t>62CL99009</t>
  </si>
  <si>
    <t>Monel Stem</t>
  </si>
  <si>
    <t>P1210-2M</t>
  </si>
  <si>
    <t>62CL99014</t>
  </si>
  <si>
    <t>Garlock Packing (2 required)</t>
  </si>
  <si>
    <t>P1210-6</t>
  </si>
  <si>
    <t>62CL99015</t>
  </si>
  <si>
    <t>Teflon Packing (2 required)</t>
  </si>
  <si>
    <t>P1210-6T</t>
  </si>
  <si>
    <t>62CL99016</t>
  </si>
  <si>
    <t>Outlet Cap Only</t>
  </si>
  <si>
    <t>P1210-14</t>
  </si>
  <si>
    <t>62CL99017</t>
  </si>
  <si>
    <t>Outlet Cap Gasket</t>
  </si>
  <si>
    <t>P10-G-T</t>
  </si>
  <si>
    <t>62CL99024</t>
  </si>
  <si>
    <t>AMMONIA VALVE GASKET</t>
  </si>
  <si>
    <t>P1206-6</t>
  </si>
  <si>
    <t>Enter      Discount %</t>
  </si>
  <si>
    <t>CND List Price # CVA 2-22</t>
  </si>
  <si>
    <t>Pricing Effective: October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</si>
</sst>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3"/>
      <color theme="10"/>
      <name val="Calibri"/>
      <family val="2"/>
      <scheme val="minor"/>
    </font>
    <font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2" xfId="3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3" applyFont="1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0" fillId="0" borderId="2" xfId="0" applyFont="1" applyBorder="1" applyAlignment="1">
      <alignment horizontal="center"/>
    </xf>
    <xf numFmtId="0" fontId="3" fillId="0" borderId="0" xfId="3" applyFont="1" applyBorder="1" applyAlignment="1"/>
    <xf numFmtId="0" fontId="0" fillId="0" borderId="0" xfId="0" applyFont="1"/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center" vertical="center"/>
    </xf>
    <xf numFmtId="44" fontId="13" fillId="0" borderId="15" xfId="2" applyFont="1" applyBorder="1" applyAlignment="1">
      <alignment horizontal="right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center" vertical="center"/>
    </xf>
    <xf numFmtId="44" fontId="13" fillId="0" borderId="4" xfId="2" applyFont="1" applyBorder="1" applyAlignment="1">
      <alignment horizontal="right"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44" fontId="13" fillId="0" borderId="5" xfId="2" applyFont="1" applyBorder="1" applyAlignment="1">
      <alignment horizontal="right" vertical="center"/>
    </xf>
    <xf numFmtId="165" fontId="14" fillId="0" borderId="16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14" fillId="0" borderId="6" xfId="2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5" fontId="14" fillId="0" borderId="11" xfId="2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4" borderId="17" xfId="0" applyFont="1" applyFill="1" applyBorder="1" applyAlignment="1">
      <alignment horizontal="left" wrapText="1"/>
    </xf>
    <xf numFmtId="2" fontId="0" fillId="4" borderId="17" xfId="4" applyNumberFormat="1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left"/>
    </xf>
    <xf numFmtId="164" fontId="0" fillId="3" borderId="21" xfId="0" applyNumberFormat="1" applyFont="1" applyFill="1" applyBorder="1" applyAlignment="1">
      <alignment horizontal="center"/>
    </xf>
    <xf numFmtId="0" fontId="11" fillId="0" borderId="7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10" fillId="0" borderId="0" xfId="0" applyFont="1" applyFill="1" applyAlignment="1">
      <alignment horizontal="right" vertical="top"/>
    </xf>
    <xf numFmtId="0" fontId="10" fillId="0" borderId="3" xfId="0" applyFont="1" applyFill="1" applyBorder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0" fillId="0" borderId="3" xfId="0" applyFont="1" applyBorder="1" applyAlignment="1">
      <alignment horizontal="right" vertical="top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3</xdr:row>
      <xdr:rowOff>182880</xdr:rowOff>
    </xdr:from>
    <xdr:to>
      <xdr:col>1</xdr:col>
      <xdr:colOff>1190502</xdr:colOff>
      <xdr:row>8</xdr:row>
      <xdr:rowOff>95115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1E23C0-D95A-4CDE-A294-318B07C52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855" y="708660"/>
          <a:ext cx="1007622" cy="1074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23EB5-6536-4B62-872F-D6C175AC0A15}">
  <sheetPr>
    <pageSetUpPr fitToPage="1"/>
  </sheetPr>
  <dimension ref="B1:F663"/>
  <sheetViews>
    <sheetView showGridLines="0" tabSelected="1" zoomScaleNormal="100" zoomScalePageLayoutView="40" workbookViewId="0">
      <selection activeCell="F8" sqref="F8"/>
    </sheetView>
  </sheetViews>
  <sheetFormatPr defaultColWidth="8.88671875" defaultRowHeight="23.4" x14ac:dyDescent="0.45"/>
  <cols>
    <col min="1" max="1" width="4.109375" style="7" customWidth="1"/>
    <col min="2" max="2" width="19.109375" style="8" customWidth="1"/>
    <col min="3" max="3" width="67.5546875" style="7" customWidth="1"/>
    <col min="4" max="4" width="21.88671875" style="7" customWidth="1"/>
    <col min="5" max="6" width="13.77734375" style="7" customWidth="1"/>
    <col min="7" max="16384" width="8.88671875" style="7"/>
  </cols>
  <sheetData>
    <row r="1" spans="2:6" customFormat="1" ht="13.95" customHeight="1" x14ac:dyDescent="0.35">
      <c r="B1" s="2"/>
      <c r="C1" s="3"/>
    </row>
    <row r="2" spans="2:6" customFormat="1" ht="13.95" customHeight="1" x14ac:dyDescent="0.3">
      <c r="B2" s="2"/>
    </row>
    <row r="3" spans="2:6" customFormat="1" ht="13.95" customHeight="1" thickBot="1" x14ac:dyDescent="0.35">
      <c r="B3" s="2"/>
    </row>
    <row r="4" spans="2:6" customFormat="1" ht="16.95" customHeight="1" x14ac:dyDescent="0.3">
      <c r="B4" s="4"/>
      <c r="C4" s="40" t="s">
        <v>0</v>
      </c>
      <c r="D4" s="40"/>
      <c r="E4" s="40"/>
      <c r="F4" s="41"/>
    </row>
    <row r="5" spans="2:6" customFormat="1" ht="15" customHeight="1" x14ac:dyDescent="0.35">
      <c r="B5" s="5"/>
      <c r="C5" s="9"/>
      <c r="D5" s="42" t="s">
        <v>156</v>
      </c>
      <c r="E5" s="42"/>
      <c r="F5" s="43"/>
    </row>
    <row r="6" spans="2:6" customFormat="1" ht="15" customHeight="1" x14ac:dyDescent="0.35">
      <c r="B6" s="1"/>
      <c r="C6" s="10"/>
      <c r="D6" s="44" t="s">
        <v>1</v>
      </c>
      <c r="E6" s="44"/>
      <c r="F6" s="45"/>
    </row>
    <row r="7" spans="2:6" customFormat="1" ht="15" customHeight="1" thickBot="1" x14ac:dyDescent="0.4">
      <c r="B7" s="1"/>
      <c r="C7" s="10"/>
      <c r="D7" s="42" t="s">
        <v>157</v>
      </c>
      <c r="E7" s="42"/>
      <c r="F7" s="43"/>
    </row>
    <row r="8" spans="2:6" customFormat="1" ht="30" customHeight="1" thickBot="1" x14ac:dyDescent="0.35">
      <c r="B8" s="11"/>
      <c r="C8" s="12"/>
      <c r="D8" s="13"/>
      <c r="E8" s="34" t="s">
        <v>155</v>
      </c>
      <c r="F8" s="35">
        <v>0</v>
      </c>
    </row>
    <row r="9" spans="2:6" customFormat="1" ht="16.95" customHeight="1" thickBot="1" x14ac:dyDescent="0.35">
      <c r="B9" s="11"/>
      <c r="C9" s="13"/>
      <c r="D9" s="13"/>
      <c r="E9" s="38" t="s">
        <v>2</v>
      </c>
      <c r="F9" s="39">
        <f>(100-F8)/100</f>
        <v>1</v>
      </c>
    </row>
    <row r="10" spans="2:6" s="6" customFormat="1" ht="30" customHeight="1" thickBot="1" x14ac:dyDescent="0.65">
      <c r="B10" s="14" t="s">
        <v>3</v>
      </c>
      <c r="C10" s="15" t="s">
        <v>4</v>
      </c>
      <c r="D10" s="15" t="s">
        <v>5</v>
      </c>
      <c r="E10" s="36" t="s">
        <v>6</v>
      </c>
      <c r="F10" s="37" t="s">
        <v>7</v>
      </c>
    </row>
    <row r="11" spans="2:6" s="29" customFormat="1" ht="13.95" customHeight="1" x14ac:dyDescent="0.3">
      <c r="B11" s="16" t="s">
        <v>8</v>
      </c>
      <c r="C11" s="17" t="s">
        <v>9</v>
      </c>
      <c r="D11" s="18" t="s">
        <v>10</v>
      </c>
      <c r="E11" s="19">
        <v>241.09</v>
      </c>
      <c r="F11" s="28">
        <f t="shared" ref="F11:F59" si="0">$F$9*E11</f>
        <v>241.09</v>
      </c>
    </row>
    <row r="12" spans="2:6" s="29" customFormat="1" ht="13.95" customHeight="1" x14ac:dyDescent="0.3">
      <c r="B12" s="20" t="s">
        <v>11</v>
      </c>
      <c r="C12" s="21" t="s">
        <v>12</v>
      </c>
      <c r="D12" s="22" t="s">
        <v>13</v>
      </c>
      <c r="E12" s="23">
        <v>243.06</v>
      </c>
      <c r="F12" s="30">
        <f t="shared" si="0"/>
        <v>243.06</v>
      </c>
    </row>
    <row r="13" spans="2:6" s="29" customFormat="1" ht="13.95" customHeight="1" x14ac:dyDescent="0.3">
      <c r="B13" s="20" t="s">
        <v>14</v>
      </c>
      <c r="C13" s="21" t="s">
        <v>15</v>
      </c>
      <c r="D13" s="22" t="s">
        <v>16</v>
      </c>
      <c r="E13" s="23">
        <v>237.61</v>
      </c>
      <c r="F13" s="30">
        <f t="shared" si="0"/>
        <v>237.61</v>
      </c>
    </row>
    <row r="14" spans="2:6" s="29" customFormat="1" ht="13.95" customHeight="1" x14ac:dyDescent="0.3">
      <c r="B14" s="20" t="s">
        <v>17</v>
      </c>
      <c r="C14" s="21" t="s">
        <v>18</v>
      </c>
      <c r="D14" s="22" t="s">
        <v>19</v>
      </c>
      <c r="E14" s="23">
        <v>239.51</v>
      </c>
      <c r="F14" s="30">
        <f t="shared" si="0"/>
        <v>239.51</v>
      </c>
    </row>
    <row r="15" spans="2:6" s="31" customFormat="1" ht="13.95" customHeight="1" x14ac:dyDescent="0.3">
      <c r="B15" s="20" t="s">
        <v>20</v>
      </c>
      <c r="C15" s="21" t="s">
        <v>21</v>
      </c>
      <c r="D15" s="22" t="s">
        <v>22</v>
      </c>
      <c r="E15" s="23">
        <v>241.42</v>
      </c>
      <c r="F15" s="30">
        <f t="shared" si="0"/>
        <v>241.42</v>
      </c>
    </row>
    <row r="16" spans="2:6" s="31" customFormat="1" ht="13.95" customHeight="1" x14ac:dyDescent="0.3">
      <c r="B16" s="20" t="s">
        <v>23</v>
      </c>
      <c r="C16" s="21" t="s">
        <v>24</v>
      </c>
      <c r="D16" s="22" t="s">
        <v>25</v>
      </c>
      <c r="E16" s="23">
        <v>231.83</v>
      </c>
      <c r="F16" s="30">
        <f t="shared" si="0"/>
        <v>231.83</v>
      </c>
    </row>
    <row r="17" spans="2:6" s="31" customFormat="1" ht="13.95" customHeight="1" x14ac:dyDescent="0.3">
      <c r="B17" s="20" t="s">
        <v>26</v>
      </c>
      <c r="C17" s="21" t="s">
        <v>27</v>
      </c>
      <c r="D17" s="22" t="s">
        <v>28</v>
      </c>
      <c r="E17" s="23">
        <v>233.8</v>
      </c>
      <c r="F17" s="30">
        <f t="shared" si="0"/>
        <v>233.8</v>
      </c>
    </row>
    <row r="18" spans="2:6" s="31" customFormat="1" ht="13.95" customHeight="1" x14ac:dyDescent="0.3">
      <c r="B18" s="20" t="s">
        <v>29</v>
      </c>
      <c r="C18" s="21" t="s">
        <v>30</v>
      </c>
      <c r="D18" s="22" t="s">
        <v>31</v>
      </c>
      <c r="E18" s="23">
        <v>237.61</v>
      </c>
      <c r="F18" s="30">
        <f t="shared" si="0"/>
        <v>237.61</v>
      </c>
    </row>
    <row r="19" spans="2:6" s="31" customFormat="1" ht="13.95" customHeight="1" x14ac:dyDescent="0.3">
      <c r="B19" s="20" t="s">
        <v>32</v>
      </c>
      <c r="C19" s="21" t="s">
        <v>33</v>
      </c>
      <c r="D19" s="22" t="s">
        <v>34</v>
      </c>
      <c r="E19" s="23">
        <v>306.81</v>
      </c>
      <c r="F19" s="30">
        <f t="shared" si="0"/>
        <v>306.81</v>
      </c>
    </row>
    <row r="20" spans="2:6" s="31" customFormat="1" ht="13.95" customHeight="1" x14ac:dyDescent="0.3">
      <c r="B20" s="20" t="s">
        <v>35</v>
      </c>
      <c r="C20" s="21" t="s">
        <v>36</v>
      </c>
      <c r="D20" s="22" t="s">
        <v>37</v>
      </c>
      <c r="E20" s="23">
        <v>314.83</v>
      </c>
      <c r="F20" s="30">
        <f t="shared" si="0"/>
        <v>314.83</v>
      </c>
    </row>
    <row r="21" spans="2:6" s="31" customFormat="1" ht="13.95" customHeight="1" x14ac:dyDescent="0.3">
      <c r="B21" s="20" t="s">
        <v>38</v>
      </c>
      <c r="C21" s="21" t="s">
        <v>39</v>
      </c>
      <c r="D21" s="22" t="s">
        <v>40</v>
      </c>
      <c r="E21" s="23">
        <v>306.81</v>
      </c>
      <c r="F21" s="30">
        <f t="shared" si="0"/>
        <v>306.81</v>
      </c>
    </row>
    <row r="22" spans="2:6" s="31" customFormat="1" ht="13.95" customHeight="1" x14ac:dyDescent="0.3">
      <c r="B22" s="20" t="s">
        <v>41</v>
      </c>
      <c r="C22" s="21" t="s">
        <v>42</v>
      </c>
      <c r="D22" s="22" t="s">
        <v>43</v>
      </c>
      <c r="E22" s="23">
        <v>314.83</v>
      </c>
      <c r="F22" s="30">
        <f t="shared" si="0"/>
        <v>314.83</v>
      </c>
    </row>
    <row r="23" spans="2:6" s="31" customFormat="1" ht="13.95" customHeight="1" x14ac:dyDescent="0.3">
      <c r="B23" s="20" t="s">
        <v>44</v>
      </c>
      <c r="C23" s="21" t="s">
        <v>45</v>
      </c>
      <c r="D23" s="22" t="s">
        <v>46</v>
      </c>
      <c r="E23" s="23">
        <v>229.07</v>
      </c>
      <c r="F23" s="30">
        <f t="shared" si="0"/>
        <v>229.07</v>
      </c>
    </row>
    <row r="24" spans="2:6" s="31" customFormat="1" ht="13.95" customHeight="1" x14ac:dyDescent="0.3">
      <c r="B24" s="20" t="s">
        <v>47</v>
      </c>
      <c r="C24" s="21" t="s">
        <v>48</v>
      </c>
      <c r="D24" s="22" t="s">
        <v>49</v>
      </c>
      <c r="E24" s="23">
        <v>231.18</v>
      </c>
      <c r="F24" s="30">
        <f t="shared" si="0"/>
        <v>231.18</v>
      </c>
    </row>
    <row r="25" spans="2:6" s="31" customFormat="1" ht="13.95" customHeight="1" x14ac:dyDescent="0.3">
      <c r="B25" s="20" t="s">
        <v>50</v>
      </c>
      <c r="C25" s="21" t="s">
        <v>51</v>
      </c>
      <c r="D25" s="22" t="s">
        <v>52</v>
      </c>
      <c r="E25" s="23">
        <v>226.12</v>
      </c>
      <c r="F25" s="30">
        <f t="shared" si="0"/>
        <v>226.12</v>
      </c>
    </row>
    <row r="26" spans="2:6" s="31" customFormat="1" ht="13.95" customHeight="1" x14ac:dyDescent="0.3">
      <c r="B26" s="20" t="s">
        <v>53</v>
      </c>
      <c r="C26" s="21" t="s">
        <v>54</v>
      </c>
      <c r="D26" s="22" t="s">
        <v>55</v>
      </c>
      <c r="E26" s="23">
        <v>228.01</v>
      </c>
      <c r="F26" s="30">
        <f t="shared" si="0"/>
        <v>228.01</v>
      </c>
    </row>
    <row r="27" spans="2:6" s="31" customFormat="1" ht="13.95" customHeight="1" x14ac:dyDescent="0.3">
      <c r="B27" s="20" t="s">
        <v>56</v>
      </c>
      <c r="C27" s="21" t="s">
        <v>57</v>
      </c>
      <c r="D27" s="22" t="s">
        <v>58</v>
      </c>
      <c r="E27" s="23">
        <v>234.85</v>
      </c>
      <c r="F27" s="30">
        <f t="shared" si="0"/>
        <v>234.85</v>
      </c>
    </row>
    <row r="28" spans="2:6" s="31" customFormat="1" ht="13.95" customHeight="1" x14ac:dyDescent="0.3">
      <c r="B28" s="20" t="s">
        <v>59</v>
      </c>
      <c r="C28" s="21" t="s">
        <v>60</v>
      </c>
      <c r="D28" s="22" t="s">
        <v>61</v>
      </c>
      <c r="E28" s="23">
        <v>239.51</v>
      </c>
      <c r="F28" s="30">
        <f t="shared" si="0"/>
        <v>239.51</v>
      </c>
    </row>
    <row r="29" spans="2:6" s="31" customFormat="1" ht="13.95" customHeight="1" x14ac:dyDescent="0.3">
      <c r="B29" s="20" t="s">
        <v>62</v>
      </c>
      <c r="C29" s="21" t="s">
        <v>63</v>
      </c>
      <c r="D29" s="22" t="s">
        <v>64</v>
      </c>
      <c r="E29" s="23">
        <v>220.34</v>
      </c>
      <c r="F29" s="30">
        <f t="shared" si="0"/>
        <v>220.34</v>
      </c>
    </row>
    <row r="30" spans="2:6" s="31" customFormat="1" ht="13.95" customHeight="1" x14ac:dyDescent="0.3">
      <c r="B30" s="20" t="s">
        <v>65</v>
      </c>
      <c r="C30" s="21" t="s">
        <v>66</v>
      </c>
      <c r="D30" s="22" t="s">
        <v>67</v>
      </c>
      <c r="E30" s="23">
        <v>222.3</v>
      </c>
      <c r="F30" s="30">
        <f t="shared" si="0"/>
        <v>222.3</v>
      </c>
    </row>
    <row r="31" spans="2:6" s="31" customFormat="1" ht="13.95" customHeight="1" x14ac:dyDescent="0.3">
      <c r="B31" s="20" t="s">
        <v>68</v>
      </c>
      <c r="C31" s="21" t="s">
        <v>69</v>
      </c>
      <c r="D31" s="22" t="s">
        <v>70</v>
      </c>
      <c r="E31" s="23">
        <v>224.22</v>
      </c>
      <c r="F31" s="30">
        <f t="shared" si="0"/>
        <v>224.22</v>
      </c>
    </row>
    <row r="32" spans="2:6" s="31" customFormat="1" ht="13.95" customHeight="1" x14ac:dyDescent="0.3">
      <c r="B32" s="20" t="s">
        <v>71</v>
      </c>
      <c r="C32" s="21" t="s">
        <v>72</v>
      </c>
      <c r="D32" s="22" t="s">
        <v>73</v>
      </c>
      <c r="E32" s="23">
        <v>226.12</v>
      </c>
      <c r="F32" s="30">
        <f t="shared" si="0"/>
        <v>226.12</v>
      </c>
    </row>
    <row r="33" spans="2:6" s="31" customFormat="1" ht="13.95" customHeight="1" x14ac:dyDescent="0.3">
      <c r="B33" s="20" t="s">
        <v>74</v>
      </c>
      <c r="C33" s="21" t="s">
        <v>75</v>
      </c>
      <c r="D33" s="22" t="s">
        <v>76</v>
      </c>
      <c r="E33" s="23">
        <v>234.65</v>
      </c>
      <c r="F33" s="30">
        <f t="shared" si="0"/>
        <v>234.65</v>
      </c>
    </row>
    <row r="34" spans="2:6" s="31" customFormat="1" ht="13.95" customHeight="1" x14ac:dyDescent="0.3">
      <c r="B34" s="20" t="s">
        <v>77</v>
      </c>
      <c r="C34" s="21" t="s">
        <v>78</v>
      </c>
      <c r="D34" s="22" t="s">
        <v>79</v>
      </c>
      <c r="E34" s="23">
        <v>296.83</v>
      </c>
      <c r="F34" s="30">
        <f t="shared" si="0"/>
        <v>296.83</v>
      </c>
    </row>
    <row r="35" spans="2:6" s="31" customFormat="1" ht="13.95" customHeight="1" x14ac:dyDescent="0.3">
      <c r="B35" s="20" t="s">
        <v>80</v>
      </c>
      <c r="C35" s="21" t="s">
        <v>81</v>
      </c>
      <c r="D35" s="22" t="s">
        <v>82</v>
      </c>
      <c r="E35" s="23">
        <v>296.83</v>
      </c>
      <c r="F35" s="30">
        <f t="shared" si="0"/>
        <v>296.83</v>
      </c>
    </row>
    <row r="36" spans="2:6" s="31" customFormat="1" ht="13.95" customHeight="1" x14ac:dyDescent="0.3">
      <c r="B36" s="20" t="s">
        <v>83</v>
      </c>
      <c r="C36" s="21" t="s">
        <v>84</v>
      </c>
      <c r="D36" s="22" t="s">
        <v>85</v>
      </c>
      <c r="E36" s="23">
        <v>298.87</v>
      </c>
      <c r="F36" s="30">
        <f t="shared" si="0"/>
        <v>298.87</v>
      </c>
    </row>
    <row r="37" spans="2:6" s="31" customFormat="1" ht="13.95" customHeight="1" x14ac:dyDescent="0.3">
      <c r="B37" s="20" t="s">
        <v>86</v>
      </c>
      <c r="C37" s="21" t="s">
        <v>87</v>
      </c>
      <c r="D37" s="22" t="s">
        <v>88</v>
      </c>
      <c r="E37" s="23">
        <v>310.68</v>
      </c>
      <c r="F37" s="30">
        <f t="shared" si="0"/>
        <v>310.68</v>
      </c>
    </row>
    <row r="38" spans="2:6" s="31" customFormat="1" ht="13.95" customHeight="1" x14ac:dyDescent="0.3">
      <c r="B38" s="20" t="s">
        <v>89</v>
      </c>
      <c r="C38" s="21" t="s">
        <v>90</v>
      </c>
      <c r="D38" s="22" t="s">
        <v>91</v>
      </c>
      <c r="E38" s="23">
        <v>531.29</v>
      </c>
      <c r="F38" s="30">
        <f t="shared" si="0"/>
        <v>531.29</v>
      </c>
    </row>
    <row r="39" spans="2:6" s="31" customFormat="1" ht="13.95" customHeight="1" x14ac:dyDescent="0.3">
      <c r="B39" s="20" t="s">
        <v>92</v>
      </c>
      <c r="C39" s="21" t="s">
        <v>93</v>
      </c>
      <c r="D39" s="22" t="s">
        <v>94</v>
      </c>
      <c r="E39" s="23">
        <v>274.11</v>
      </c>
      <c r="F39" s="30">
        <f t="shared" si="0"/>
        <v>274.11</v>
      </c>
    </row>
    <row r="40" spans="2:6" s="31" customFormat="1" ht="13.95" customHeight="1" x14ac:dyDescent="0.3">
      <c r="B40" s="20" t="s">
        <v>95</v>
      </c>
      <c r="C40" s="21" t="s">
        <v>96</v>
      </c>
      <c r="D40" s="22" t="s">
        <v>97</v>
      </c>
      <c r="E40" s="23">
        <v>21.67</v>
      </c>
      <c r="F40" s="30">
        <f t="shared" si="0"/>
        <v>21.67</v>
      </c>
    </row>
    <row r="41" spans="2:6" s="31" customFormat="1" ht="13.95" customHeight="1" x14ac:dyDescent="0.3">
      <c r="B41" s="20" t="s">
        <v>98</v>
      </c>
      <c r="C41" s="21" t="s">
        <v>99</v>
      </c>
      <c r="D41" s="22" t="s">
        <v>100</v>
      </c>
      <c r="E41" s="23">
        <v>104.12</v>
      </c>
      <c r="F41" s="30">
        <f t="shared" si="0"/>
        <v>104.12</v>
      </c>
    </row>
    <row r="42" spans="2:6" s="31" customFormat="1" ht="13.95" customHeight="1" x14ac:dyDescent="0.3">
      <c r="B42" s="20" t="s">
        <v>101</v>
      </c>
      <c r="C42" s="21" t="s">
        <v>102</v>
      </c>
      <c r="D42" s="22" t="s">
        <v>103</v>
      </c>
      <c r="E42" s="23">
        <v>113.45</v>
      </c>
      <c r="F42" s="30">
        <f t="shared" si="0"/>
        <v>113.45</v>
      </c>
    </row>
    <row r="43" spans="2:6" s="31" customFormat="1" ht="13.95" customHeight="1" x14ac:dyDescent="0.3">
      <c r="B43" s="20" t="s">
        <v>104</v>
      </c>
      <c r="C43" s="21" t="s">
        <v>105</v>
      </c>
      <c r="D43" s="22" t="s">
        <v>106</v>
      </c>
      <c r="E43" s="23">
        <v>129.94</v>
      </c>
      <c r="F43" s="30">
        <f t="shared" si="0"/>
        <v>129.94</v>
      </c>
    </row>
    <row r="44" spans="2:6" s="31" customFormat="1" ht="13.95" customHeight="1" x14ac:dyDescent="0.3">
      <c r="B44" s="20" t="s">
        <v>107</v>
      </c>
      <c r="C44" s="21" t="s">
        <v>108</v>
      </c>
      <c r="D44" s="22" t="s">
        <v>109</v>
      </c>
      <c r="E44" s="23">
        <v>146.09</v>
      </c>
      <c r="F44" s="30">
        <f t="shared" si="0"/>
        <v>146.09</v>
      </c>
    </row>
    <row r="45" spans="2:6" s="31" customFormat="1" ht="13.95" customHeight="1" x14ac:dyDescent="0.3">
      <c r="B45" s="20" t="s">
        <v>110</v>
      </c>
      <c r="C45" s="21" t="s">
        <v>111</v>
      </c>
      <c r="D45" s="22" t="s">
        <v>112</v>
      </c>
      <c r="E45" s="23">
        <v>133.47999999999999</v>
      </c>
      <c r="F45" s="30">
        <f t="shared" si="0"/>
        <v>133.47999999999999</v>
      </c>
    </row>
    <row r="46" spans="2:6" s="31" customFormat="1" ht="13.95" customHeight="1" x14ac:dyDescent="0.3">
      <c r="B46" s="20" t="s">
        <v>113</v>
      </c>
      <c r="C46" s="21" t="s">
        <v>114</v>
      </c>
      <c r="D46" s="22" t="s">
        <v>115</v>
      </c>
      <c r="E46" s="23">
        <v>135.37</v>
      </c>
      <c r="F46" s="30">
        <f t="shared" si="0"/>
        <v>135.37</v>
      </c>
    </row>
    <row r="47" spans="2:6" s="31" customFormat="1" ht="13.95" customHeight="1" x14ac:dyDescent="0.3">
      <c r="B47" s="20" t="s">
        <v>116</v>
      </c>
      <c r="C47" s="21" t="s">
        <v>117</v>
      </c>
      <c r="D47" s="22" t="s">
        <v>118</v>
      </c>
      <c r="E47" s="23">
        <v>137.29</v>
      </c>
      <c r="F47" s="30">
        <f t="shared" si="0"/>
        <v>137.29</v>
      </c>
    </row>
    <row r="48" spans="2:6" s="31" customFormat="1" ht="13.95" customHeight="1" x14ac:dyDescent="0.3">
      <c r="B48" s="20" t="s">
        <v>119</v>
      </c>
      <c r="C48" s="21" t="s">
        <v>120</v>
      </c>
      <c r="D48" s="22" t="s">
        <v>121</v>
      </c>
      <c r="E48" s="23">
        <v>144.9</v>
      </c>
      <c r="F48" s="30">
        <f t="shared" si="0"/>
        <v>144.9</v>
      </c>
    </row>
    <row r="49" spans="2:6" s="31" customFormat="1" ht="13.95" customHeight="1" x14ac:dyDescent="0.3">
      <c r="B49" s="20" t="s">
        <v>122</v>
      </c>
      <c r="C49" s="21" t="s">
        <v>123</v>
      </c>
      <c r="D49" s="22" t="s">
        <v>124</v>
      </c>
      <c r="E49" s="23">
        <v>190.28</v>
      </c>
      <c r="F49" s="30">
        <f t="shared" si="0"/>
        <v>190.28</v>
      </c>
    </row>
    <row r="50" spans="2:6" s="31" customFormat="1" ht="13.95" customHeight="1" x14ac:dyDescent="0.3">
      <c r="B50" s="20" t="s">
        <v>125</v>
      </c>
      <c r="C50" s="21" t="s">
        <v>126</v>
      </c>
      <c r="D50" s="22" t="s">
        <v>127</v>
      </c>
      <c r="E50" s="23">
        <v>82.06</v>
      </c>
      <c r="F50" s="30">
        <f t="shared" si="0"/>
        <v>82.06</v>
      </c>
    </row>
    <row r="51" spans="2:6" s="31" customFormat="1" ht="13.95" customHeight="1" x14ac:dyDescent="0.3">
      <c r="B51" s="20" t="s">
        <v>128</v>
      </c>
      <c r="C51" s="21" t="s">
        <v>129</v>
      </c>
      <c r="D51" s="22" t="s">
        <v>130</v>
      </c>
      <c r="E51" s="23">
        <v>162.63999999999999</v>
      </c>
      <c r="F51" s="30">
        <f t="shared" si="0"/>
        <v>162.63999999999999</v>
      </c>
    </row>
    <row r="52" spans="2:6" s="31" customFormat="1" ht="13.95" customHeight="1" x14ac:dyDescent="0.3">
      <c r="B52" s="20" t="s">
        <v>131</v>
      </c>
      <c r="C52" s="21" t="s">
        <v>132</v>
      </c>
      <c r="D52" s="22" t="s">
        <v>133</v>
      </c>
      <c r="E52" s="23">
        <v>199.93</v>
      </c>
      <c r="F52" s="30">
        <f t="shared" si="0"/>
        <v>199.93</v>
      </c>
    </row>
    <row r="53" spans="2:6" s="31" customFormat="1" ht="13.95" customHeight="1" x14ac:dyDescent="0.3">
      <c r="B53" s="20" t="s">
        <v>134</v>
      </c>
      <c r="C53" s="21" t="s">
        <v>135</v>
      </c>
      <c r="D53" s="22" t="s">
        <v>136</v>
      </c>
      <c r="E53" s="23">
        <v>4.21</v>
      </c>
      <c r="F53" s="30">
        <f t="shared" si="0"/>
        <v>4.21</v>
      </c>
    </row>
    <row r="54" spans="2:6" s="31" customFormat="1" ht="13.95" customHeight="1" x14ac:dyDescent="0.3">
      <c r="B54" s="20" t="s">
        <v>137</v>
      </c>
      <c r="C54" s="21" t="s">
        <v>138</v>
      </c>
      <c r="D54" s="22" t="s">
        <v>139</v>
      </c>
      <c r="E54" s="23">
        <v>81.41</v>
      </c>
      <c r="F54" s="30">
        <f t="shared" si="0"/>
        <v>81.41</v>
      </c>
    </row>
    <row r="55" spans="2:6" s="31" customFormat="1" ht="13.95" customHeight="1" x14ac:dyDescent="0.3">
      <c r="B55" s="20" t="s">
        <v>140</v>
      </c>
      <c r="C55" s="21" t="s">
        <v>141</v>
      </c>
      <c r="D55" s="22" t="s">
        <v>142</v>
      </c>
      <c r="E55" s="23">
        <v>5.57</v>
      </c>
      <c r="F55" s="30">
        <f t="shared" si="0"/>
        <v>5.57</v>
      </c>
    </row>
    <row r="56" spans="2:6" s="31" customFormat="1" ht="13.95" customHeight="1" x14ac:dyDescent="0.3">
      <c r="B56" s="20" t="s">
        <v>143</v>
      </c>
      <c r="C56" s="21" t="s">
        <v>144</v>
      </c>
      <c r="D56" s="22" t="s">
        <v>145</v>
      </c>
      <c r="E56" s="23">
        <v>2.1</v>
      </c>
      <c r="F56" s="30">
        <f t="shared" si="0"/>
        <v>2.1</v>
      </c>
    </row>
    <row r="57" spans="2:6" s="31" customFormat="1" ht="13.95" customHeight="1" x14ac:dyDescent="0.3">
      <c r="B57" s="20" t="s">
        <v>146</v>
      </c>
      <c r="C57" s="21" t="s">
        <v>147</v>
      </c>
      <c r="D57" s="22" t="s">
        <v>148</v>
      </c>
      <c r="E57" s="23">
        <v>12.34</v>
      </c>
      <c r="F57" s="30">
        <f t="shared" si="0"/>
        <v>12.34</v>
      </c>
    </row>
    <row r="58" spans="2:6" s="31" customFormat="1" ht="13.95" customHeight="1" x14ac:dyDescent="0.3">
      <c r="B58" s="20" t="s">
        <v>149</v>
      </c>
      <c r="C58" s="21" t="s">
        <v>150</v>
      </c>
      <c r="D58" s="22" t="s">
        <v>151</v>
      </c>
      <c r="E58" s="23">
        <v>3.68</v>
      </c>
      <c r="F58" s="30">
        <f t="shared" si="0"/>
        <v>3.68</v>
      </c>
    </row>
    <row r="59" spans="2:6" s="31" customFormat="1" ht="13.95" customHeight="1" thickBot="1" x14ac:dyDescent="0.35">
      <c r="B59" s="24" t="s">
        <v>152</v>
      </c>
      <c r="C59" s="25" t="s">
        <v>153</v>
      </c>
      <c r="D59" s="26" t="s">
        <v>154</v>
      </c>
      <c r="E59" s="27">
        <v>41.62</v>
      </c>
      <c r="F59" s="32">
        <f t="shared" si="0"/>
        <v>41.62</v>
      </c>
    </row>
    <row r="60" spans="2:6" s="31" customFormat="1" ht="13.95" customHeight="1" x14ac:dyDescent="0.3">
      <c r="B60" s="33"/>
    </row>
    <row r="61" spans="2:6" s="31" customFormat="1" ht="13.95" customHeight="1" x14ac:dyDescent="0.3">
      <c r="B61" s="33"/>
    </row>
    <row r="62" spans="2:6" s="31" customFormat="1" ht="13.95" customHeight="1" x14ac:dyDescent="0.3">
      <c r="B62" s="33"/>
    </row>
    <row r="63" spans="2:6" s="31" customFormat="1" ht="13.95" customHeight="1" x14ac:dyDescent="0.3">
      <c r="B63" s="33"/>
    </row>
    <row r="64" spans="2:6" s="31" customFormat="1" ht="13.95" customHeight="1" x14ac:dyDescent="0.3">
      <c r="B64" s="33"/>
    </row>
    <row r="65" spans="2:2" s="31" customFormat="1" ht="13.95" customHeight="1" x14ac:dyDescent="0.3">
      <c r="B65" s="33"/>
    </row>
    <row r="66" spans="2:2" s="31" customFormat="1" ht="13.95" customHeight="1" x14ac:dyDescent="0.3">
      <c r="B66" s="33"/>
    </row>
    <row r="67" spans="2:2" s="31" customFormat="1" ht="13.95" customHeight="1" x14ac:dyDescent="0.3">
      <c r="B67" s="33"/>
    </row>
    <row r="68" spans="2:2" s="31" customFormat="1" ht="13.95" customHeight="1" x14ac:dyDescent="0.3">
      <c r="B68" s="33"/>
    </row>
    <row r="69" spans="2:2" s="31" customFormat="1" ht="13.95" customHeight="1" x14ac:dyDescent="0.3">
      <c r="B69" s="33"/>
    </row>
    <row r="70" spans="2:2" s="31" customFormat="1" ht="13.95" customHeight="1" x14ac:dyDescent="0.3">
      <c r="B70" s="33"/>
    </row>
    <row r="71" spans="2:2" s="31" customFormat="1" ht="13.95" customHeight="1" x14ac:dyDescent="0.3">
      <c r="B71" s="33"/>
    </row>
    <row r="72" spans="2:2" s="31" customFormat="1" ht="13.95" customHeight="1" x14ac:dyDescent="0.3">
      <c r="B72" s="33"/>
    </row>
    <row r="73" spans="2:2" s="31" customFormat="1" ht="13.95" customHeight="1" x14ac:dyDescent="0.3">
      <c r="B73" s="33"/>
    </row>
    <row r="74" spans="2:2" s="31" customFormat="1" ht="13.95" customHeight="1" x14ac:dyDescent="0.3">
      <c r="B74" s="33"/>
    </row>
    <row r="75" spans="2:2" s="31" customFormat="1" ht="13.95" customHeight="1" x14ac:dyDescent="0.3">
      <c r="B75" s="33"/>
    </row>
    <row r="76" spans="2:2" s="31" customFormat="1" ht="13.95" customHeight="1" x14ac:dyDescent="0.3">
      <c r="B76" s="33"/>
    </row>
    <row r="77" spans="2:2" s="31" customFormat="1" ht="13.95" customHeight="1" x14ac:dyDescent="0.3">
      <c r="B77" s="33"/>
    </row>
    <row r="78" spans="2:2" s="31" customFormat="1" ht="13.95" customHeight="1" x14ac:dyDescent="0.3">
      <c r="B78" s="33"/>
    </row>
    <row r="79" spans="2:2" s="31" customFormat="1" ht="13.95" customHeight="1" x14ac:dyDescent="0.3">
      <c r="B79" s="33"/>
    </row>
    <row r="80" spans="2:2" s="31" customFormat="1" ht="13.95" customHeight="1" x14ac:dyDescent="0.3">
      <c r="B80" s="33"/>
    </row>
    <row r="81" spans="2:2" s="31" customFormat="1" ht="13.95" customHeight="1" x14ac:dyDescent="0.3">
      <c r="B81" s="33"/>
    </row>
    <row r="82" spans="2:2" s="31" customFormat="1" ht="13.95" customHeight="1" x14ac:dyDescent="0.3">
      <c r="B82" s="33"/>
    </row>
    <row r="83" spans="2:2" s="31" customFormat="1" ht="13.95" customHeight="1" x14ac:dyDescent="0.3">
      <c r="B83" s="33"/>
    </row>
    <row r="84" spans="2:2" s="31" customFormat="1" ht="13.95" customHeight="1" x14ac:dyDescent="0.3">
      <c r="B84" s="33"/>
    </row>
    <row r="85" spans="2:2" s="31" customFormat="1" ht="13.95" customHeight="1" x14ac:dyDescent="0.3">
      <c r="B85" s="33"/>
    </row>
    <row r="86" spans="2:2" s="31" customFormat="1" ht="13.95" customHeight="1" x14ac:dyDescent="0.3">
      <c r="B86" s="33"/>
    </row>
    <row r="87" spans="2:2" s="31" customFormat="1" ht="13.95" customHeight="1" x14ac:dyDescent="0.3">
      <c r="B87" s="33"/>
    </row>
    <row r="88" spans="2:2" s="31" customFormat="1" ht="13.95" customHeight="1" x14ac:dyDescent="0.3">
      <c r="B88" s="33"/>
    </row>
    <row r="89" spans="2:2" s="31" customFormat="1" ht="13.95" customHeight="1" x14ac:dyDescent="0.3">
      <c r="B89" s="33"/>
    </row>
    <row r="90" spans="2:2" s="31" customFormat="1" ht="13.95" customHeight="1" x14ac:dyDescent="0.3">
      <c r="B90" s="33"/>
    </row>
    <row r="91" spans="2:2" s="31" customFormat="1" ht="13.95" customHeight="1" x14ac:dyDescent="0.3">
      <c r="B91" s="33"/>
    </row>
    <row r="92" spans="2:2" s="31" customFormat="1" ht="13.95" customHeight="1" x14ac:dyDescent="0.3">
      <c r="B92" s="33"/>
    </row>
    <row r="93" spans="2:2" s="31" customFormat="1" ht="13.95" customHeight="1" x14ac:dyDescent="0.3">
      <c r="B93" s="33"/>
    </row>
    <row r="94" spans="2:2" s="31" customFormat="1" ht="13.95" customHeight="1" x14ac:dyDescent="0.3">
      <c r="B94" s="33"/>
    </row>
    <row r="95" spans="2:2" s="31" customFormat="1" ht="13.95" customHeight="1" x14ac:dyDescent="0.3">
      <c r="B95" s="33"/>
    </row>
    <row r="96" spans="2:2" s="31" customFormat="1" ht="13.95" customHeight="1" x14ac:dyDescent="0.3">
      <c r="B96" s="33"/>
    </row>
    <row r="97" spans="2:2" s="31" customFormat="1" ht="13.95" customHeight="1" x14ac:dyDescent="0.3">
      <c r="B97" s="33"/>
    </row>
    <row r="98" spans="2:2" s="31" customFormat="1" ht="13.95" customHeight="1" x14ac:dyDescent="0.3">
      <c r="B98" s="33"/>
    </row>
    <row r="99" spans="2:2" s="31" customFormat="1" ht="13.95" customHeight="1" x14ac:dyDescent="0.3">
      <c r="B99" s="33"/>
    </row>
    <row r="100" spans="2:2" s="31" customFormat="1" ht="13.95" customHeight="1" x14ac:dyDescent="0.3">
      <c r="B100" s="33"/>
    </row>
    <row r="101" spans="2:2" s="31" customFormat="1" ht="13.95" customHeight="1" x14ac:dyDescent="0.3">
      <c r="B101" s="33"/>
    </row>
    <row r="102" spans="2:2" s="31" customFormat="1" ht="13.95" customHeight="1" x14ac:dyDescent="0.3">
      <c r="B102" s="33"/>
    </row>
    <row r="103" spans="2:2" s="31" customFormat="1" ht="13.95" customHeight="1" x14ac:dyDescent="0.3">
      <c r="B103" s="33"/>
    </row>
    <row r="104" spans="2:2" s="31" customFormat="1" ht="13.95" customHeight="1" x14ac:dyDescent="0.3">
      <c r="B104" s="33"/>
    </row>
    <row r="105" spans="2:2" s="31" customFormat="1" ht="13.95" customHeight="1" x14ac:dyDescent="0.3">
      <c r="B105" s="33"/>
    </row>
    <row r="106" spans="2:2" s="31" customFormat="1" ht="13.95" customHeight="1" x14ac:dyDescent="0.3">
      <c r="B106" s="33"/>
    </row>
    <row r="107" spans="2:2" s="31" customFormat="1" ht="13.95" customHeight="1" x14ac:dyDescent="0.3">
      <c r="B107" s="33"/>
    </row>
    <row r="108" spans="2:2" s="31" customFormat="1" ht="13.95" customHeight="1" x14ac:dyDescent="0.3">
      <c r="B108" s="33"/>
    </row>
    <row r="109" spans="2:2" s="31" customFormat="1" ht="13.95" customHeight="1" x14ac:dyDescent="0.3">
      <c r="B109" s="33"/>
    </row>
    <row r="110" spans="2:2" s="31" customFormat="1" ht="13.95" customHeight="1" x14ac:dyDescent="0.3">
      <c r="B110" s="33"/>
    </row>
    <row r="111" spans="2:2" s="31" customFormat="1" ht="13.95" customHeight="1" x14ac:dyDescent="0.3">
      <c r="B111" s="33"/>
    </row>
    <row r="112" spans="2:2" s="31" customFormat="1" ht="13.95" customHeight="1" x14ac:dyDescent="0.3">
      <c r="B112" s="33"/>
    </row>
    <row r="113" spans="2:2" s="31" customFormat="1" ht="13.95" customHeight="1" x14ac:dyDescent="0.3">
      <c r="B113" s="33"/>
    </row>
    <row r="114" spans="2:2" s="31" customFormat="1" ht="13.95" customHeight="1" x14ac:dyDescent="0.3">
      <c r="B114" s="33"/>
    </row>
    <row r="115" spans="2:2" s="31" customFormat="1" ht="13.95" customHeight="1" x14ac:dyDescent="0.3">
      <c r="B115" s="33"/>
    </row>
    <row r="116" spans="2:2" s="31" customFormat="1" ht="13.95" customHeight="1" x14ac:dyDescent="0.3">
      <c r="B116" s="33"/>
    </row>
    <row r="117" spans="2:2" s="31" customFormat="1" ht="13.95" customHeight="1" x14ac:dyDescent="0.3">
      <c r="B117" s="33"/>
    </row>
    <row r="118" spans="2:2" s="31" customFormat="1" ht="13.95" customHeight="1" x14ac:dyDescent="0.3">
      <c r="B118" s="33"/>
    </row>
    <row r="119" spans="2:2" s="31" customFormat="1" ht="13.95" customHeight="1" x14ac:dyDescent="0.3">
      <c r="B119" s="33"/>
    </row>
    <row r="120" spans="2:2" s="31" customFormat="1" ht="13.95" customHeight="1" x14ac:dyDescent="0.3">
      <c r="B120" s="33"/>
    </row>
    <row r="121" spans="2:2" s="31" customFormat="1" ht="13.95" customHeight="1" x14ac:dyDescent="0.3">
      <c r="B121" s="33"/>
    </row>
    <row r="122" spans="2:2" s="31" customFormat="1" ht="13.95" customHeight="1" x14ac:dyDescent="0.3">
      <c r="B122" s="33"/>
    </row>
    <row r="123" spans="2:2" s="31" customFormat="1" ht="13.95" customHeight="1" x14ac:dyDescent="0.3">
      <c r="B123" s="33"/>
    </row>
    <row r="124" spans="2:2" s="31" customFormat="1" ht="13.95" customHeight="1" x14ac:dyDescent="0.3">
      <c r="B124" s="33"/>
    </row>
    <row r="125" spans="2:2" s="31" customFormat="1" ht="13.95" customHeight="1" x14ac:dyDescent="0.3">
      <c r="B125" s="33"/>
    </row>
    <row r="126" spans="2:2" s="31" customFormat="1" ht="13.95" customHeight="1" x14ac:dyDescent="0.3">
      <c r="B126" s="33"/>
    </row>
    <row r="127" spans="2:2" s="31" customFormat="1" ht="13.95" customHeight="1" x14ac:dyDescent="0.3">
      <c r="B127" s="33"/>
    </row>
    <row r="128" spans="2:2" s="31" customFormat="1" ht="13.95" customHeight="1" x14ac:dyDescent="0.3">
      <c r="B128" s="33"/>
    </row>
    <row r="129" spans="2:2" s="31" customFormat="1" ht="13.95" customHeight="1" x14ac:dyDescent="0.3">
      <c r="B129" s="33"/>
    </row>
    <row r="130" spans="2:2" s="31" customFormat="1" ht="13.95" customHeight="1" x14ac:dyDescent="0.3">
      <c r="B130" s="33"/>
    </row>
    <row r="131" spans="2:2" s="31" customFormat="1" ht="13.95" customHeight="1" x14ac:dyDescent="0.3">
      <c r="B131" s="33"/>
    </row>
    <row r="132" spans="2:2" s="31" customFormat="1" ht="13.95" customHeight="1" x14ac:dyDescent="0.3">
      <c r="B132" s="33"/>
    </row>
    <row r="133" spans="2:2" s="31" customFormat="1" ht="13.95" customHeight="1" x14ac:dyDescent="0.3">
      <c r="B133" s="33"/>
    </row>
    <row r="134" spans="2:2" s="31" customFormat="1" ht="13.95" customHeight="1" x14ac:dyDescent="0.3">
      <c r="B134" s="33"/>
    </row>
    <row r="135" spans="2:2" s="31" customFormat="1" ht="13.95" customHeight="1" x14ac:dyDescent="0.3">
      <c r="B135" s="33"/>
    </row>
    <row r="136" spans="2:2" s="31" customFormat="1" ht="13.95" customHeight="1" x14ac:dyDescent="0.3">
      <c r="B136" s="33"/>
    </row>
    <row r="137" spans="2:2" s="31" customFormat="1" ht="13.95" customHeight="1" x14ac:dyDescent="0.3">
      <c r="B137" s="33"/>
    </row>
    <row r="138" spans="2:2" s="31" customFormat="1" ht="13.95" customHeight="1" x14ac:dyDescent="0.3">
      <c r="B138" s="33"/>
    </row>
    <row r="139" spans="2:2" s="31" customFormat="1" ht="13.95" customHeight="1" x14ac:dyDescent="0.3">
      <c r="B139" s="33"/>
    </row>
    <row r="140" spans="2:2" s="31" customFormat="1" ht="13.95" customHeight="1" x14ac:dyDescent="0.3">
      <c r="B140" s="33"/>
    </row>
    <row r="141" spans="2:2" s="31" customFormat="1" ht="13.95" customHeight="1" x14ac:dyDescent="0.3">
      <c r="B141" s="33"/>
    </row>
    <row r="142" spans="2:2" s="31" customFormat="1" ht="13.95" customHeight="1" x14ac:dyDescent="0.3">
      <c r="B142" s="33"/>
    </row>
    <row r="143" spans="2:2" s="31" customFormat="1" ht="13.95" customHeight="1" x14ac:dyDescent="0.3">
      <c r="B143" s="33"/>
    </row>
    <row r="144" spans="2:2" s="31" customFormat="1" ht="13.95" customHeight="1" x14ac:dyDescent="0.3">
      <c r="B144" s="33"/>
    </row>
    <row r="145" spans="2:2" s="31" customFormat="1" ht="13.95" customHeight="1" x14ac:dyDescent="0.3">
      <c r="B145" s="33"/>
    </row>
    <row r="146" spans="2:2" s="31" customFormat="1" ht="13.95" customHeight="1" x14ac:dyDescent="0.3">
      <c r="B146" s="33"/>
    </row>
    <row r="147" spans="2:2" s="31" customFormat="1" ht="13.95" customHeight="1" x14ac:dyDescent="0.3">
      <c r="B147" s="33"/>
    </row>
    <row r="148" spans="2:2" s="31" customFormat="1" ht="13.95" customHeight="1" x14ac:dyDescent="0.3">
      <c r="B148" s="33"/>
    </row>
    <row r="149" spans="2:2" s="31" customFormat="1" ht="13.95" customHeight="1" x14ac:dyDescent="0.3">
      <c r="B149" s="33"/>
    </row>
    <row r="150" spans="2:2" s="31" customFormat="1" ht="13.95" customHeight="1" x14ac:dyDescent="0.3">
      <c r="B150" s="33"/>
    </row>
    <row r="151" spans="2:2" s="31" customFormat="1" ht="13.95" customHeight="1" x14ac:dyDescent="0.3">
      <c r="B151" s="33"/>
    </row>
    <row r="152" spans="2:2" s="31" customFormat="1" ht="13.95" customHeight="1" x14ac:dyDescent="0.3">
      <c r="B152" s="33"/>
    </row>
    <row r="153" spans="2:2" s="31" customFormat="1" ht="13.95" customHeight="1" x14ac:dyDescent="0.3">
      <c r="B153" s="33"/>
    </row>
    <row r="154" spans="2:2" s="31" customFormat="1" ht="13.95" customHeight="1" x14ac:dyDescent="0.3">
      <c r="B154" s="33"/>
    </row>
    <row r="155" spans="2:2" s="31" customFormat="1" ht="13.95" customHeight="1" x14ac:dyDescent="0.3">
      <c r="B155" s="33"/>
    </row>
    <row r="156" spans="2:2" s="31" customFormat="1" ht="13.95" customHeight="1" x14ac:dyDescent="0.3">
      <c r="B156" s="33"/>
    </row>
    <row r="157" spans="2:2" s="31" customFormat="1" ht="13.95" customHeight="1" x14ac:dyDescent="0.3">
      <c r="B157" s="33"/>
    </row>
    <row r="158" spans="2:2" s="31" customFormat="1" ht="13.95" customHeight="1" x14ac:dyDescent="0.3">
      <c r="B158" s="33"/>
    </row>
    <row r="159" spans="2:2" s="31" customFormat="1" ht="13.95" customHeight="1" x14ac:dyDescent="0.3">
      <c r="B159" s="33"/>
    </row>
    <row r="160" spans="2:2" s="31" customFormat="1" ht="13.95" customHeight="1" x14ac:dyDescent="0.3">
      <c r="B160" s="33"/>
    </row>
    <row r="161" spans="2:2" s="31" customFormat="1" ht="13.95" customHeight="1" x14ac:dyDescent="0.3">
      <c r="B161" s="33"/>
    </row>
    <row r="162" spans="2:2" s="31" customFormat="1" ht="13.95" customHeight="1" x14ac:dyDescent="0.3">
      <c r="B162" s="33"/>
    </row>
    <row r="163" spans="2:2" s="31" customFormat="1" ht="13.95" customHeight="1" x14ac:dyDescent="0.3">
      <c r="B163" s="33"/>
    </row>
    <row r="164" spans="2:2" s="31" customFormat="1" ht="13.95" customHeight="1" x14ac:dyDescent="0.3">
      <c r="B164" s="33"/>
    </row>
    <row r="165" spans="2:2" s="31" customFormat="1" ht="13.95" customHeight="1" x14ac:dyDescent="0.3">
      <c r="B165" s="33"/>
    </row>
    <row r="166" spans="2:2" s="31" customFormat="1" ht="13.95" customHeight="1" x14ac:dyDescent="0.3">
      <c r="B166" s="33"/>
    </row>
    <row r="167" spans="2:2" s="31" customFormat="1" ht="13.95" customHeight="1" x14ac:dyDescent="0.3">
      <c r="B167" s="33"/>
    </row>
    <row r="168" spans="2:2" s="31" customFormat="1" ht="13.95" customHeight="1" x14ac:dyDescent="0.3">
      <c r="B168" s="33"/>
    </row>
    <row r="169" spans="2:2" s="31" customFormat="1" ht="13.95" customHeight="1" x14ac:dyDescent="0.3">
      <c r="B169" s="33"/>
    </row>
    <row r="170" spans="2:2" s="31" customFormat="1" ht="13.95" customHeight="1" x14ac:dyDescent="0.3">
      <c r="B170" s="33"/>
    </row>
    <row r="171" spans="2:2" s="31" customFormat="1" ht="13.95" customHeight="1" x14ac:dyDescent="0.3">
      <c r="B171" s="33"/>
    </row>
    <row r="172" spans="2:2" s="31" customFormat="1" ht="13.95" customHeight="1" x14ac:dyDescent="0.3">
      <c r="B172" s="33"/>
    </row>
    <row r="173" spans="2:2" s="31" customFormat="1" ht="13.95" customHeight="1" x14ac:dyDescent="0.3">
      <c r="B173" s="33"/>
    </row>
    <row r="174" spans="2:2" s="31" customFormat="1" ht="13.95" customHeight="1" x14ac:dyDescent="0.3">
      <c r="B174" s="33"/>
    </row>
    <row r="175" spans="2:2" s="31" customFormat="1" ht="13.95" customHeight="1" x14ac:dyDescent="0.3">
      <c r="B175" s="33"/>
    </row>
    <row r="176" spans="2:2" s="31" customFormat="1" ht="13.95" customHeight="1" x14ac:dyDescent="0.3">
      <c r="B176" s="33"/>
    </row>
    <row r="177" spans="2:2" s="31" customFormat="1" ht="13.95" customHeight="1" x14ac:dyDescent="0.3">
      <c r="B177" s="33"/>
    </row>
    <row r="178" spans="2:2" s="31" customFormat="1" ht="13.95" customHeight="1" x14ac:dyDescent="0.3">
      <c r="B178" s="33"/>
    </row>
    <row r="179" spans="2:2" s="31" customFormat="1" ht="13.95" customHeight="1" x14ac:dyDescent="0.3">
      <c r="B179" s="33"/>
    </row>
    <row r="180" spans="2:2" s="31" customFormat="1" ht="13.95" customHeight="1" x14ac:dyDescent="0.3">
      <c r="B180" s="33"/>
    </row>
    <row r="181" spans="2:2" s="31" customFormat="1" ht="13.95" customHeight="1" x14ac:dyDescent="0.3">
      <c r="B181" s="33"/>
    </row>
    <row r="182" spans="2:2" s="31" customFormat="1" ht="13.95" customHeight="1" x14ac:dyDescent="0.3">
      <c r="B182" s="33"/>
    </row>
    <row r="183" spans="2:2" s="31" customFormat="1" ht="13.95" customHeight="1" x14ac:dyDescent="0.3">
      <c r="B183" s="33"/>
    </row>
    <row r="184" spans="2:2" s="31" customFormat="1" ht="13.95" customHeight="1" x14ac:dyDescent="0.3">
      <c r="B184" s="33"/>
    </row>
    <row r="185" spans="2:2" s="31" customFormat="1" ht="13.95" customHeight="1" x14ac:dyDescent="0.3">
      <c r="B185" s="33"/>
    </row>
    <row r="186" spans="2:2" s="31" customFormat="1" ht="13.95" customHeight="1" x14ac:dyDescent="0.3">
      <c r="B186" s="33"/>
    </row>
    <row r="187" spans="2:2" s="31" customFormat="1" ht="13.95" customHeight="1" x14ac:dyDescent="0.3">
      <c r="B187" s="33"/>
    </row>
    <row r="188" spans="2:2" s="31" customFormat="1" ht="13.95" customHeight="1" x14ac:dyDescent="0.3">
      <c r="B188" s="33"/>
    </row>
    <row r="189" spans="2:2" s="31" customFormat="1" ht="13.95" customHeight="1" x14ac:dyDescent="0.3">
      <c r="B189" s="33"/>
    </row>
    <row r="190" spans="2:2" s="31" customFormat="1" ht="13.95" customHeight="1" x14ac:dyDescent="0.3">
      <c r="B190" s="33"/>
    </row>
    <row r="191" spans="2:2" s="31" customFormat="1" ht="13.95" customHeight="1" x14ac:dyDescent="0.3">
      <c r="B191" s="33"/>
    </row>
    <row r="192" spans="2:2" s="31" customFormat="1" ht="13.95" customHeight="1" x14ac:dyDescent="0.3">
      <c r="B192" s="33"/>
    </row>
    <row r="193" spans="2:2" s="31" customFormat="1" ht="13.95" customHeight="1" x14ac:dyDescent="0.3">
      <c r="B193" s="33"/>
    </row>
    <row r="194" spans="2:2" s="31" customFormat="1" ht="13.95" customHeight="1" x14ac:dyDescent="0.3">
      <c r="B194" s="33"/>
    </row>
    <row r="195" spans="2:2" s="31" customFormat="1" ht="13.95" customHeight="1" x14ac:dyDescent="0.3">
      <c r="B195" s="33"/>
    </row>
    <row r="196" spans="2:2" s="31" customFormat="1" ht="13.95" customHeight="1" x14ac:dyDescent="0.3">
      <c r="B196" s="33"/>
    </row>
    <row r="197" spans="2:2" s="31" customFormat="1" ht="13.95" customHeight="1" x14ac:dyDescent="0.3">
      <c r="B197" s="33"/>
    </row>
    <row r="198" spans="2:2" s="31" customFormat="1" ht="13.95" customHeight="1" x14ac:dyDescent="0.3">
      <c r="B198" s="33"/>
    </row>
    <row r="199" spans="2:2" s="31" customFormat="1" ht="13.95" customHeight="1" x14ac:dyDescent="0.3">
      <c r="B199" s="33"/>
    </row>
    <row r="200" spans="2:2" s="31" customFormat="1" ht="13.95" customHeight="1" x14ac:dyDescent="0.3">
      <c r="B200" s="33"/>
    </row>
    <row r="201" spans="2:2" s="31" customFormat="1" ht="13.95" customHeight="1" x14ac:dyDescent="0.3">
      <c r="B201" s="33"/>
    </row>
    <row r="202" spans="2:2" s="31" customFormat="1" ht="13.95" customHeight="1" x14ac:dyDescent="0.3">
      <c r="B202" s="33"/>
    </row>
    <row r="203" spans="2:2" s="31" customFormat="1" ht="13.95" customHeight="1" x14ac:dyDescent="0.3">
      <c r="B203" s="33"/>
    </row>
    <row r="204" spans="2:2" s="31" customFormat="1" ht="13.95" customHeight="1" x14ac:dyDescent="0.3">
      <c r="B204" s="33"/>
    </row>
    <row r="205" spans="2:2" s="31" customFormat="1" ht="13.95" customHeight="1" x14ac:dyDescent="0.3">
      <c r="B205" s="33"/>
    </row>
    <row r="206" spans="2:2" s="31" customFormat="1" ht="13.95" customHeight="1" x14ac:dyDescent="0.3">
      <c r="B206" s="33"/>
    </row>
    <row r="207" spans="2:2" s="31" customFormat="1" ht="13.95" customHeight="1" x14ac:dyDescent="0.3">
      <c r="B207" s="33"/>
    </row>
    <row r="208" spans="2:2" s="31" customFormat="1" ht="13.95" customHeight="1" x14ac:dyDescent="0.3">
      <c r="B208" s="33"/>
    </row>
    <row r="209" spans="2:2" s="31" customFormat="1" ht="13.95" customHeight="1" x14ac:dyDescent="0.3">
      <c r="B209" s="33"/>
    </row>
    <row r="210" spans="2:2" s="31" customFormat="1" ht="13.95" customHeight="1" x14ac:dyDescent="0.3">
      <c r="B210" s="33"/>
    </row>
    <row r="211" spans="2:2" s="31" customFormat="1" ht="13.95" customHeight="1" x14ac:dyDescent="0.3">
      <c r="B211" s="33"/>
    </row>
    <row r="212" spans="2:2" s="31" customFormat="1" ht="13.95" customHeight="1" x14ac:dyDescent="0.3">
      <c r="B212" s="33"/>
    </row>
    <row r="213" spans="2:2" s="31" customFormat="1" ht="13.95" customHeight="1" x14ac:dyDescent="0.3">
      <c r="B213" s="33"/>
    </row>
    <row r="214" spans="2:2" s="31" customFormat="1" ht="13.95" customHeight="1" x14ac:dyDescent="0.3">
      <c r="B214" s="33"/>
    </row>
    <row r="215" spans="2:2" s="31" customFormat="1" ht="13.95" customHeight="1" x14ac:dyDescent="0.3">
      <c r="B215" s="33"/>
    </row>
    <row r="216" spans="2:2" s="31" customFormat="1" ht="13.95" customHeight="1" x14ac:dyDescent="0.3">
      <c r="B216" s="33"/>
    </row>
    <row r="217" spans="2:2" s="31" customFormat="1" ht="13.95" customHeight="1" x14ac:dyDescent="0.3">
      <c r="B217" s="33"/>
    </row>
    <row r="218" spans="2:2" s="31" customFormat="1" ht="13.95" customHeight="1" x14ac:dyDescent="0.3">
      <c r="B218" s="33"/>
    </row>
    <row r="219" spans="2:2" s="31" customFormat="1" ht="13.95" customHeight="1" x14ac:dyDescent="0.3">
      <c r="B219" s="33"/>
    </row>
    <row r="220" spans="2:2" s="31" customFormat="1" ht="13.95" customHeight="1" x14ac:dyDescent="0.3">
      <c r="B220" s="33"/>
    </row>
    <row r="221" spans="2:2" s="31" customFormat="1" ht="13.95" customHeight="1" x14ac:dyDescent="0.3">
      <c r="B221" s="33"/>
    </row>
    <row r="222" spans="2:2" s="31" customFormat="1" ht="13.95" customHeight="1" x14ac:dyDescent="0.3">
      <c r="B222" s="33"/>
    </row>
    <row r="223" spans="2:2" s="31" customFormat="1" ht="13.95" customHeight="1" x14ac:dyDescent="0.3">
      <c r="B223" s="33"/>
    </row>
    <row r="224" spans="2:2" s="31" customFormat="1" ht="13.95" customHeight="1" x14ac:dyDescent="0.3">
      <c r="B224" s="33"/>
    </row>
    <row r="225" spans="2:2" s="31" customFormat="1" ht="13.95" customHeight="1" x14ac:dyDescent="0.3">
      <c r="B225" s="33"/>
    </row>
    <row r="226" spans="2:2" s="31" customFormat="1" ht="13.95" customHeight="1" x14ac:dyDescent="0.3">
      <c r="B226" s="33"/>
    </row>
    <row r="227" spans="2:2" s="31" customFormat="1" ht="13.95" customHeight="1" x14ac:dyDescent="0.3">
      <c r="B227" s="33"/>
    </row>
    <row r="228" spans="2:2" s="31" customFormat="1" ht="13.95" customHeight="1" x14ac:dyDescent="0.3">
      <c r="B228" s="33"/>
    </row>
    <row r="229" spans="2:2" s="31" customFormat="1" ht="13.95" customHeight="1" x14ac:dyDescent="0.3">
      <c r="B229" s="33"/>
    </row>
    <row r="230" spans="2:2" s="31" customFormat="1" ht="13.95" customHeight="1" x14ac:dyDescent="0.3">
      <c r="B230" s="33"/>
    </row>
    <row r="231" spans="2:2" s="31" customFormat="1" ht="13.95" customHeight="1" x14ac:dyDescent="0.3">
      <c r="B231" s="33"/>
    </row>
    <row r="232" spans="2:2" s="31" customFormat="1" ht="13.95" customHeight="1" x14ac:dyDescent="0.3">
      <c r="B232" s="33"/>
    </row>
    <row r="233" spans="2:2" s="31" customFormat="1" ht="13.95" customHeight="1" x14ac:dyDescent="0.3">
      <c r="B233" s="33"/>
    </row>
    <row r="234" spans="2:2" s="31" customFormat="1" ht="13.95" customHeight="1" x14ac:dyDescent="0.3">
      <c r="B234" s="33"/>
    </row>
    <row r="235" spans="2:2" s="31" customFormat="1" ht="13.95" customHeight="1" x14ac:dyDescent="0.3">
      <c r="B235" s="33"/>
    </row>
    <row r="236" spans="2:2" s="31" customFormat="1" ht="13.95" customHeight="1" x14ac:dyDescent="0.3">
      <c r="B236" s="33"/>
    </row>
    <row r="237" spans="2:2" s="31" customFormat="1" ht="13.95" customHeight="1" x14ac:dyDescent="0.3">
      <c r="B237" s="33"/>
    </row>
    <row r="238" spans="2:2" s="31" customFormat="1" ht="13.95" customHeight="1" x14ac:dyDescent="0.3">
      <c r="B238" s="33"/>
    </row>
    <row r="239" spans="2:2" s="31" customFormat="1" ht="13.95" customHeight="1" x14ac:dyDescent="0.3">
      <c r="B239" s="33"/>
    </row>
    <row r="240" spans="2:2" s="31" customFormat="1" ht="13.95" customHeight="1" x14ac:dyDescent="0.3">
      <c r="B240" s="33"/>
    </row>
    <row r="241" spans="2:2" s="31" customFormat="1" ht="13.95" customHeight="1" x14ac:dyDescent="0.3">
      <c r="B241" s="33"/>
    </row>
    <row r="242" spans="2:2" s="31" customFormat="1" ht="13.95" customHeight="1" x14ac:dyDescent="0.3">
      <c r="B242" s="33"/>
    </row>
    <row r="243" spans="2:2" s="31" customFormat="1" ht="13.95" customHeight="1" x14ac:dyDescent="0.3">
      <c r="B243" s="33"/>
    </row>
    <row r="244" spans="2:2" s="31" customFormat="1" ht="13.95" customHeight="1" x14ac:dyDescent="0.3">
      <c r="B244" s="33"/>
    </row>
    <row r="245" spans="2:2" s="31" customFormat="1" ht="13.95" customHeight="1" x14ac:dyDescent="0.3">
      <c r="B245" s="33"/>
    </row>
    <row r="246" spans="2:2" s="31" customFormat="1" ht="13.95" customHeight="1" x14ac:dyDescent="0.3">
      <c r="B246" s="33"/>
    </row>
    <row r="247" spans="2:2" s="31" customFormat="1" ht="13.95" customHeight="1" x14ac:dyDescent="0.3">
      <c r="B247" s="33"/>
    </row>
    <row r="248" spans="2:2" s="31" customFormat="1" ht="13.95" customHeight="1" x14ac:dyDescent="0.3">
      <c r="B248" s="33"/>
    </row>
    <row r="249" spans="2:2" s="31" customFormat="1" ht="13.95" customHeight="1" x14ac:dyDescent="0.3">
      <c r="B249" s="33"/>
    </row>
    <row r="250" spans="2:2" s="31" customFormat="1" ht="13.95" customHeight="1" x14ac:dyDescent="0.3">
      <c r="B250" s="33"/>
    </row>
    <row r="251" spans="2:2" s="31" customFormat="1" ht="13.95" customHeight="1" x14ac:dyDescent="0.3">
      <c r="B251" s="33"/>
    </row>
    <row r="252" spans="2:2" s="31" customFormat="1" ht="13.95" customHeight="1" x14ac:dyDescent="0.3">
      <c r="B252" s="33"/>
    </row>
    <row r="253" spans="2:2" s="31" customFormat="1" ht="13.95" customHeight="1" x14ac:dyDescent="0.3">
      <c r="B253" s="33"/>
    </row>
    <row r="254" spans="2:2" s="31" customFormat="1" ht="13.95" customHeight="1" x14ac:dyDescent="0.3">
      <c r="B254" s="33"/>
    </row>
    <row r="255" spans="2:2" s="31" customFormat="1" ht="13.95" customHeight="1" x14ac:dyDescent="0.3">
      <c r="B255" s="33"/>
    </row>
    <row r="256" spans="2:2" s="31" customFormat="1" ht="13.95" customHeight="1" x14ac:dyDescent="0.3">
      <c r="B256" s="33"/>
    </row>
    <row r="257" spans="2:2" s="31" customFormat="1" ht="13.95" customHeight="1" x14ac:dyDescent="0.3">
      <c r="B257" s="33"/>
    </row>
    <row r="258" spans="2:2" s="31" customFormat="1" ht="13.95" customHeight="1" x14ac:dyDescent="0.3">
      <c r="B258" s="33"/>
    </row>
    <row r="259" spans="2:2" s="31" customFormat="1" ht="13.95" customHeight="1" x14ac:dyDescent="0.3">
      <c r="B259" s="33"/>
    </row>
    <row r="260" spans="2:2" s="31" customFormat="1" ht="13.95" customHeight="1" x14ac:dyDescent="0.3">
      <c r="B260" s="33"/>
    </row>
    <row r="261" spans="2:2" s="31" customFormat="1" ht="13.95" customHeight="1" x14ac:dyDescent="0.3">
      <c r="B261" s="33"/>
    </row>
    <row r="262" spans="2:2" s="31" customFormat="1" ht="13.95" customHeight="1" x14ac:dyDescent="0.3">
      <c r="B262" s="33"/>
    </row>
    <row r="263" spans="2:2" s="31" customFormat="1" ht="13.95" customHeight="1" x14ac:dyDescent="0.3">
      <c r="B263" s="33"/>
    </row>
    <row r="264" spans="2:2" s="31" customFormat="1" ht="13.95" customHeight="1" x14ac:dyDescent="0.3">
      <c r="B264" s="33"/>
    </row>
    <row r="265" spans="2:2" s="31" customFormat="1" ht="13.95" customHeight="1" x14ac:dyDescent="0.3">
      <c r="B265" s="33"/>
    </row>
    <row r="266" spans="2:2" s="31" customFormat="1" ht="13.95" customHeight="1" x14ac:dyDescent="0.3">
      <c r="B266" s="33"/>
    </row>
    <row r="267" spans="2:2" s="31" customFormat="1" ht="13.95" customHeight="1" x14ac:dyDescent="0.3">
      <c r="B267" s="33"/>
    </row>
    <row r="268" spans="2:2" s="31" customFormat="1" ht="13.95" customHeight="1" x14ac:dyDescent="0.3">
      <c r="B268" s="33"/>
    </row>
    <row r="269" spans="2:2" s="31" customFormat="1" ht="13.95" customHeight="1" x14ac:dyDescent="0.3">
      <c r="B269" s="33"/>
    </row>
    <row r="270" spans="2:2" s="31" customFormat="1" ht="13.95" customHeight="1" x14ac:dyDescent="0.3">
      <c r="B270" s="33"/>
    </row>
    <row r="271" spans="2:2" s="31" customFormat="1" ht="13.95" customHeight="1" x14ac:dyDescent="0.3">
      <c r="B271" s="33"/>
    </row>
    <row r="272" spans="2:2" s="31" customFormat="1" ht="13.95" customHeight="1" x14ac:dyDescent="0.3">
      <c r="B272" s="33"/>
    </row>
    <row r="273" spans="2:2" s="31" customFormat="1" ht="13.95" customHeight="1" x14ac:dyDescent="0.3">
      <c r="B273" s="33"/>
    </row>
    <row r="274" spans="2:2" s="31" customFormat="1" ht="13.95" customHeight="1" x14ac:dyDescent="0.3">
      <c r="B274" s="33"/>
    </row>
    <row r="275" spans="2:2" s="31" customFormat="1" ht="13.95" customHeight="1" x14ac:dyDescent="0.3">
      <c r="B275" s="33"/>
    </row>
    <row r="276" spans="2:2" s="31" customFormat="1" ht="13.95" customHeight="1" x14ac:dyDescent="0.3">
      <c r="B276" s="33"/>
    </row>
    <row r="277" spans="2:2" s="31" customFormat="1" ht="13.95" customHeight="1" x14ac:dyDescent="0.3">
      <c r="B277" s="33"/>
    </row>
    <row r="278" spans="2:2" s="31" customFormat="1" ht="13.95" customHeight="1" x14ac:dyDescent="0.3">
      <c r="B278" s="33"/>
    </row>
    <row r="279" spans="2:2" s="31" customFormat="1" ht="13.95" customHeight="1" x14ac:dyDescent="0.3">
      <c r="B279" s="33"/>
    </row>
    <row r="280" spans="2:2" s="31" customFormat="1" ht="13.95" customHeight="1" x14ac:dyDescent="0.3">
      <c r="B280" s="33"/>
    </row>
    <row r="281" spans="2:2" s="31" customFormat="1" ht="13.95" customHeight="1" x14ac:dyDescent="0.3">
      <c r="B281" s="33"/>
    </row>
    <row r="282" spans="2:2" s="31" customFormat="1" ht="13.95" customHeight="1" x14ac:dyDescent="0.3">
      <c r="B282" s="33"/>
    </row>
    <row r="283" spans="2:2" s="31" customFormat="1" ht="13.95" customHeight="1" x14ac:dyDescent="0.3">
      <c r="B283" s="33"/>
    </row>
    <row r="284" spans="2:2" s="31" customFormat="1" ht="13.95" customHeight="1" x14ac:dyDescent="0.3">
      <c r="B284" s="33"/>
    </row>
    <row r="285" spans="2:2" s="31" customFormat="1" ht="13.95" customHeight="1" x14ac:dyDescent="0.3">
      <c r="B285" s="33"/>
    </row>
    <row r="286" spans="2:2" s="31" customFormat="1" ht="13.95" customHeight="1" x14ac:dyDescent="0.3">
      <c r="B286" s="33"/>
    </row>
    <row r="287" spans="2:2" s="31" customFormat="1" ht="13.95" customHeight="1" x14ac:dyDescent="0.3">
      <c r="B287" s="33"/>
    </row>
    <row r="288" spans="2:2" s="31" customFormat="1" ht="13.95" customHeight="1" x14ac:dyDescent="0.3">
      <c r="B288" s="33"/>
    </row>
    <row r="289" spans="2:2" s="31" customFormat="1" ht="13.95" customHeight="1" x14ac:dyDescent="0.3">
      <c r="B289" s="33"/>
    </row>
    <row r="290" spans="2:2" s="31" customFormat="1" ht="13.95" customHeight="1" x14ac:dyDescent="0.3">
      <c r="B290" s="33"/>
    </row>
    <row r="291" spans="2:2" s="31" customFormat="1" ht="13.95" customHeight="1" x14ac:dyDescent="0.3">
      <c r="B291" s="33"/>
    </row>
    <row r="292" spans="2:2" s="31" customFormat="1" ht="13.95" customHeight="1" x14ac:dyDescent="0.3">
      <c r="B292" s="33"/>
    </row>
    <row r="293" spans="2:2" s="31" customFormat="1" ht="13.95" customHeight="1" x14ac:dyDescent="0.3">
      <c r="B293" s="33"/>
    </row>
    <row r="294" spans="2:2" s="31" customFormat="1" ht="13.95" customHeight="1" x14ac:dyDescent="0.3">
      <c r="B294" s="33"/>
    </row>
    <row r="295" spans="2:2" s="31" customFormat="1" ht="13.95" customHeight="1" x14ac:dyDescent="0.3">
      <c r="B295" s="33"/>
    </row>
    <row r="296" spans="2:2" s="31" customFormat="1" ht="13.95" customHeight="1" x14ac:dyDescent="0.3">
      <c r="B296" s="33"/>
    </row>
    <row r="297" spans="2:2" s="31" customFormat="1" ht="13.95" customHeight="1" x14ac:dyDescent="0.3">
      <c r="B297" s="33"/>
    </row>
    <row r="298" spans="2:2" s="31" customFormat="1" ht="13.95" customHeight="1" x14ac:dyDescent="0.3">
      <c r="B298" s="33"/>
    </row>
    <row r="299" spans="2:2" s="31" customFormat="1" ht="13.95" customHeight="1" x14ac:dyDescent="0.3">
      <c r="B299" s="33"/>
    </row>
    <row r="300" spans="2:2" s="31" customFormat="1" ht="13.95" customHeight="1" x14ac:dyDescent="0.3">
      <c r="B300" s="33"/>
    </row>
    <row r="301" spans="2:2" s="31" customFormat="1" ht="13.95" customHeight="1" x14ac:dyDescent="0.3">
      <c r="B301" s="33"/>
    </row>
    <row r="302" spans="2:2" s="31" customFormat="1" ht="13.95" customHeight="1" x14ac:dyDescent="0.3">
      <c r="B302" s="33"/>
    </row>
    <row r="303" spans="2:2" s="31" customFormat="1" ht="13.95" customHeight="1" x14ac:dyDescent="0.3">
      <c r="B303" s="33"/>
    </row>
    <row r="304" spans="2:2" s="31" customFormat="1" ht="13.95" customHeight="1" x14ac:dyDescent="0.3">
      <c r="B304" s="33"/>
    </row>
    <row r="305" spans="2:2" s="31" customFormat="1" ht="13.95" customHeight="1" x14ac:dyDescent="0.3">
      <c r="B305" s="33"/>
    </row>
    <row r="306" spans="2:2" s="31" customFormat="1" ht="13.95" customHeight="1" x14ac:dyDescent="0.3">
      <c r="B306" s="33"/>
    </row>
    <row r="307" spans="2:2" s="31" customFormat="1" ht="13.95" customHeight="1" x14ac:dyDescent="0.3">
      <c r="B307" s="33"/>
    </row>
    <row r="308" spans="2:2" s="31" customFormat="1" ht="13.95" customHeight="1" x14ac:dyDescent="0.3">
      <c r="B308" s="33"/>
    </row>
    <row r="309" spans="2:2" s="31" customFormat="1" ht="13.95" customHeight="1" x14ac:dyDescent="0.3">
      <c r="B309" s="33"/>
    </row>
    <row r="310" spans="2:2" s="31" customFormat="1" ht="13.95" customHeight="1" x14ac:dyDescent="0.3">
      <c r="B310" s="33"/>
    </row>
    <row r="311" spans="2:2" s="31" customFormat="1" ht="13.95" customHeight="1" x14ac:dyDescent="0.3">
      <c r="B311" s="33"/>
    </row>
    <row r="312" spans="2:2" s="31" customFormat="1" ht="13.95" customHeight="1" x14ac:dyDescent="0.3">
      <c r="B312" s="33"/>
    </row>
    <row r="313" spans="2:2" s="31" customFormat="1" ht="13.95" customHeight="1" x14ac:dyDescent="0.3">
      <c r="B313" s="33"/>
    </row>
    <row r="314" spans="2:2" s="31" customFormat="1" ht="13.95" customHeight="1" x14ac:dyDescent="0.3">
      <c r="B314" s="33"/>
    </row>
    <row r="315" spans="2:2" s="31" customFormat="1" ht="13.95" customHeight="1" x14ac:dyDescent="0.3">
      <c r="B315" s="33"/>
    </row>
    <row r="316" spans="2:2" s="31" customFormat="1" ht="13.95" customHeight="1" x14ac:dyDescent="0.3">
      <c r="B316" s="33"/>
    </row>
    <row r="317" spans="2:2" s="31" customFormat="1" ht="13.95" customHeight="1" x14ac:dyDescent="0.3">
      <c r="B317" s="33"/>
    </row>
    <row r="318" spans="2:2" s="31" customFormat="1" ht="13.95" customHeight="1" x14ac:dyDescent="0.3">
      <c r="B318" s="33"/>
    </row>
    <row r="319" spans="2:2" s="31" customFormat="1" ht="13.95" customHeight="1" x14ac:dyDescent="0.3">
      <c r="B319" s="33"/>
    </row>
    <row r="320" spans="2:2" s="31" customFormat="1" ht="13.95" customHeight="1" x14ac:dyDescent="0.3">
      <c r="B320" s="33"/>
    </row>
    <row r="321" spans="2:2" s="31" customFormat="1" ht="13.95" customHeight="1" x14ac:dyDescent="0.3">
      <c r="B321" s="33"/>
    </row>
    <row r="322" spans="2:2" s="31" customFormat="1" ht="13.95" customHeight="1" x14ac:dyDescent="0.3">
      <c r="B322" s="33"/>
    </row>
    <row r="323" spans="2:2" s="31" customFormat="1" ht="13.95" customHeight="1" x14ac:dyDescent="0.3">
      <c r="B323" s="33"/>
    </row>
    <row r="324" spans="2:2" s="31" customFormat="1" ht="13.95" customHeight="1" x14ac:dyDescent="0.3">
      <c r="B324" s="33"/>
    </row>
    <row r="325" spans="2:2" s="31" customFormat="1" ht="13.95" customHeight="1" x14ac:dyDescent="0.3">
      <c r="B325" s="33"/>
    </row>
    <row r="326" spans="2:2" s="31" customFormat="1" ht="13.95" customHeight="1" x14ac:dyDescent="0.3">
      <c r="B326" s="33"/>
    </row>
    <row r="327" spans="2:2" s="31" customFormat="1" ht="13.95" customHeight="1" x14ac:dyDescent="0.3">
      <c r="B327" s="33"/>
    </row>
    <row r="328" spans="2:2" s="31" customFormat="1" ht="13.95" customHeight="1" x14ac:dyDescent="0.3">
      <c r="B328" s="33"/>
    </row>
    <row r="329" spans="2:2" s="31" customFormat="1" ht="13.95" customHeight="1" x14ac:dyDescent="0.3">
      <c r="B329" s="33"/>
    </row>
    <row r="330" spans="2:2" s="31" customFormat="1" ht="13.95" customHeight="1" x14ac:dyDescent="0.3">
      <c r="B330" s="33"/>
    </row>
    <row r="331" spans="2:2" s="31" customFormat="1" ht="13.95" customHeight="1" x14ac:dyDescent="0.3">
      <c r="B331" s="33"/>
    </row>
    <row r="332" spans="2:2" s="31" customFormat="1" ht="13.95" customHeight="1" x14ac:dyDescent="0.3">
      <c r="B332" s="33"/>
    </row>
    <row r="333" spans="2:2" s="31" customFormat="1" ht="13.95" customHeight="1" x14ac:dyDescent="0.3">
      <c r="B333" s="33"/>
    </row>
    <row r="334" spans="2:2" s="31" customFormat="1" ht="13.95" customHeight="1" x14ac:dyDescent="0.3">
      <c r="B334" s="33"/>
    </row>
    <row r="335" spans="2:2" s="31" customFormat="1" ht="13.95" customHeight="1" x14ac:dyDescent="0.3">
      <c r="B335" s="33"/>
    </row>
    <row r="336" spans="2:2" s="31" customFormat="1" ht="13.95" customHeight="1" x14ac:dyDescent="0.3">
      <c r="B336" s="33"/>
    </row>
    <row r="337" spans="2:2" s="31" customFormat="1" ht="13.95" customHeight="1" x14ac:dyDescent="0.3">
      <c r="B337" s="33"/>
    </row>
    <row r="338" spans="2:2" s="31" customFormat="1" ht="13.95" customHeight="1" x14ac:dyDescent="0.3">
      <c r="B338" s="33"/>
    </row>
    <row r="339" spans="2:2" s="31" customFormat="1" ht="13.95" customHeight="1" x14ac:dyDescent="0.3">
      <c r="B339" s="33"/>
    </row>
    <row r="340" spans="2:2" s="31" customFormat="1" ht="13.95" customHeight="1" x14ac:dyDescent="0.3">
      <c r="B340" s="33"/>
    </row>
    <row r="341" spans="2:2" s="31" customFormat="1" ht="13.95" customHeight="1" x14ac:dyDescent="0.3">
      <c r="B341" s="33"/>
    </row>
    <row r="342" spans="2:2" s="31" customFormat="1" ht="13.95" customHeight="1" x14ac:dyDescent="0.3">
      <c r="B342" s="33"/>
    </row>
    <row r="343" spans="2:2" s="31" customFormat="1" ht="13.95" customHeight="1" x14ac:dyDescent="0.3">
      <c r="B343" s="33"/>
    </row>
    <row r="344" spans="2:2" s="31" customFormat="1" ht="13.95" customHeight="1" x14ac:dyDescent="0.3">
      <c r="B344" s="33"/>
    </row>
    <row r="345" spans="2:2" s="31" customFormat="1" ht="13.95" customHeight="1" x14ac:dyDescent="0.3">
      <c r="B345" s="33"/>
    </row>
    <row r="346" spans="2:2" s="31" customFormat="1" ht="13.95" customHeight="1" x14ac:dyDescent="0.3">
      <c r="B346" s="33"/>
    </row>
    <row r="347" spans="2:2" s="31" customFormat="1" ht="13.95" customHeight="1" x14ac:dyDescent="0.3">
      <c r="B347" s="33"/>
    </row>
    <row r="348" spans="2:2" s="31" customFormat="1" ht="13.95" customHeight="1" x14ac:dyDescent="0.3">
      <c r="B348" s="33"/>
    </row>
    <row r="349" spans="2:2" s="31" customFormat="1" ht="13.95" customHeight="1" x14ac:dyDescent="0.3">
      <c r="B349" s="33"/>
    </row>
    <row r="350" spans="2:2" s="31" customFormat="1" ht="13.95" customHeight="1" x14ac:dyDescent="0.3">
      <c r="B350" s="33"/>
    </row>
    <row r="351" spans="2:2" s="31" customFormat="1" ht="13.95" customHeight="1" x14ac:dyDescent="0.3">
      <c r="B351" s="33"/>
    </row>
    <row r="352" spans="2:2" s="31" customFormat="1" ht="13.95" customHeight="1" x14ac:dyDescent="0.3">
      <c r="B352" s="33"/>
    </row>
    <row r="353" spans="2:2" s="31" customFormat="1" ht="13.95" customHeight="1" x14ac:dyDescent="0.3">
      <c r="B353" s="33"/>
    </row>
    <row r="354" spans="2:2" s="31" customFormat="1" ht="13.95" customHeight="1" x14ac:dyDescent="0.3">
      <c r="B354" s="33"/>
    </row>
    <row r="355" spans="2:2" s="31" customFormat="1" ht="13.95" customHeight="1" x14ac:dyDescent="0.3">
      <c r="B355" s="33"/>
    </row>
    <row r="356" spans="2:2" s="31" customFormat="1" ht="13.95" customHeight="1" x14ac:dyDescent="0.3">
      <c r="B356" s="33"/>
    </row>
    <row r="357" spans="2:2" s="31" customFormat="1" ht="13.95" customHeight="1" x14ac:dyDescent="0.3">
      <c r="B357" s="33"/>
    </row>
    <row r="358" spans="2:2" s="31" customFormat="1" ht="13.95" customHeight="1" x14ac:dyDescent="0.3">
      <c r="B358" s="33"/>
    </row>
    <row r="359" spans="2:2" s="31" customFormat="1" ht="13.95" customHeight="1" x14ac:dyDescent="0.3">
      <c r="B359" s="33"/>
    </row>
    <row r="360" spans="2:2" s="31" customFormat="1" ht="13.95" customHeight="1" x14ac:dyDescent="0.3">
      <c r="B360" s="33"/>
    </row>
    <row r="361" spans="2:2" s="31" customFormat="1" ht="13.95" customHeight="1" x14ac:dyDescent="0.3">
      <c r="B361" s="33"/>
    </row>
    <row r="362" spans="2:2" s="31" customFormat="1" ht="13.95" customHeight="1" x14ac:dyDescent="0.3">
      <c r="B362" s="33"/>
    </row>
    <row r="363" spans="2:2" s="31" customFormat="1" ht="13.95" customHeight="1" x14ac:dyDescent="0.3">
      <c r="B363" s="33"/>
    </row>
    <row r="364" spans="2:2" s="31" customFormat="1" ht="13.95" customHeight="1" x14ac:dyDescent="0.3">
      <c r="B364" s="33"/>
    </row>
    <row r="365" spans="2:2" s="31" customFormat="1" ht="13.95" customHeight="1" x14ac:dyDescent="0.3">
      <c r="B365" s="33"/>
    </row>
    <row r="366" spans="2:2" s="31" customFormat="1" ht="13.95" customHeight="1" x14ac:dyDescent="0.3">
      <c r="B366" s="33"/>
    </row>
    <row r="367" spans="2:2" s="31" customFormat="1" ht="13.95" customHeight="1" x14ac:dyDescent="0.3">
      <c r="B367" s="33"/>
    </row>
    <row r="368" spans="2:2" s="31" customFormat="1" ht="13.95" customHeight="1" x14ac:dyDescent="0.3">
      <c r="B368" s="33"/>
    </row>
    <row r="369" spans="2:2" s="31" customFormat="1" ht="13.95" customHeight="1" x14ac:dyDescent="0.3">
      <c r="B369" s="33"/>
    </row>
    <row r="370" spans="2:2" s="31" customFormat="1" ht="13.95" customHeight="1" x14ac:dyDescent="0.3">
      <c r="B370" s="33"/>
    </row>
    <row r="371" spans="2:2" s="31" customFormat="1" ht="13.95" customHeight="1" x14ac:dyDescent="0.3">
      <c r="B371" s="33"/>
    </row>
    <row r="372" spans="2:2" s="31" customFormat="1" ht="13.95" customHeight="1" x14ac:dyDescent="0.3">
      <c r="B372" s="33"/>
    </row>
    <row r="373" spans="2:2" s="31" customFormat="1" ht="13.95" customHeight="1" x14ac:dyDescent="0.3">
      <c r="B373" s="33"/>
    </row>
    <row r="374" spans="2:2" s="31" customFormat="1" ht="13.95" customHeight="1" x14ac:dyDescent="0.3">
      <c r="B374" s="33"/>
    </row>
    <row r="375" spans="2:2" s="31" customFormat="1" ht="13.95" customHeight="1" x14ac:dyDescent="0.3">
      <c r="B375" s="33"/>
    </row>
    <row r="376" spans="2:2" s="31" customFormat="1" ht="13.95" customHeight="1" x14ac:dyDescent="0.3">
      <c r="B376" s="33"/>
    </row>
    <row r="377" spans="2:2" s="31" customFormat="1" ht="13.95" customHeight="1" x14ac:dyDescent="0.3">
      <c r="B377" s="33"/>
    </row>
    <row r="378" spans="2:2" s="31" customFormat="1" ht="13.95" customHeight="1" x14ac:dyDescent="0.3">
      <c r="B378" s="33"/>
    </row>
    <row r="379" spans="2:2" s="31" customFormat="1" ht="13.95" customHeight="1" x14ac:dyDescent="0.3">
      <c r="B379" s="33"/>
    </row>
    <row r="380" spans="2:2" s="31" customFormat="1" ht="13.95" customHeight="1" x14ac:dyDescent="0.3">
      <c r="B380" s="33"/>
    </row>
    <row r="381" spans="2:2" s="31" customFormat="1" ht="13.95" customHeight="1" x14ac:dyDescent="0.3">
      <c r="B381" s="33"/>
    </row>
    <row r="382" spans="2:2" s="31" customFormat="1" ht="13.95" customHeight="1" x14ac:dyDescent="0.3">
      <c r="B382" s="33"/>
    </row>
    <row r="383" spans="2:2" s="31" customFormat="1" ht="13.95" customHeight="1" x14ac:dyDescent="0.3">
      <c r="B383" s="33"/>
    </row>
    <row r="384" spans="2:2" s="31" customFormat="1" ht="13.95" customHeight="1" x14ac:dyDescent="0.3">
      <c r="B384" s="33"/>
    </row>
    <row r="385" spans="2:2" s="31" customFormat="1" ht="13.95" customHeight="1" x14ac:dyDescent="0.3">
      <c r="B385" s="33"/>
    </row>
    <row r="386" spans="2:2" s="31" customFormat="1" ht="13.95" customHeight="1" x14ac:dyDescent="0.3">
      <c r="B386" s="33"/>
    </row>
    <row r="387" spans="2:2" s="31" customFormat="1" ht="13.95" customHeight="1" x14ac:dyDescent="0.3">
      <c r="B387" s="33"/>
    </row>
    <row r="388" spans="2:2" s="31" customFormat="1" ht="13.95" customHeight="1" x14ac:dyDescent="0.3">
      <c r="B388" s="33"/>
    </row>
    <row r="389" spans="2:2" s="31" customFormat="1" ht="13.95" customHeight="1" x14ac:dyDescent="0.3">
      <c r="B389" s="33"/>
    </row>
    <row r="390" spans="2:2" s="31" customFormat="1" ht="13.95" customHeight="1" x14ac:dyDescent="0.3">
      <c r="B390" s="33"/>
    </row>
    <row r="391" spans="2:2" s="31" customFormat="1" ht="13.95" customHeight="1" x14ac:dyDescent="0.3">
      <c r="B391" s="33"/>
    </row>
    <row r="392" spans="2:2" s="31" customFormat="1" ht="13.95" customHeight="1" x14ac:dyDescent="0.3">
      <c r="B392" s="33"/>
    </row>
    <row r="393" spans="2:2" s="31" customFormat="1" ht="13.95" customHeight="1" x14ac:dyDescent="0.3">
      <c r="B393" s="33"/>
    </row>
    <row r="394" spans="2:2" s="31" customFormat="1" ht="13.95" customHeight="1" x14ac:dyDescent="0.3">
      <c r="B394" s="33"/>
    </row>
    <row r="395" spans="2:2" s="31" customFormat="1" ht="13.95" customHeight="1" x14ac:dyDescent="0.3">
      <c r="B395" s="33"/>
    </row>
    <row r="396" spans="2:2" s="31" customFormat="1" ht="13.95" customHeight="1" x14ac:dyDescent="0.3">
      <c r="B396" s="33"/>
    </row>
    <row r="397" spans="2:2" s="31" customFormat="1" ht="13.95" customHeight="1" x14ac:dyDescent="0.3">
      <c r="B397" s="33"/>
    </row>
    <row r="398" spans="2:2" s="31" customFormat="1" ht="13.95" customHeight="1" x14ac:dyDescent="0.3">
      <c r="B398" s="33"/>
    </row>
    <row r="399" spans="2:2" s="31" customFormat="1" ht="13.95" customHeight="1" x14ac:dyDescent="0.3">
      <c r="B399" s="33"/>
    </row>
    <row r="400" spans="2:2" s="31" customFormat="1" ht="13.95" customHeight="1" x14ac:dyDescent="0.3">
      <c r="B400" s="33"/>
    </row>
    <row r="401" spans="2:2" s="31" customFormat="1" ht="13.95" customHeight="1" x14ac:dyDescent="0.3">
      <c r="B401" s="33"/>
    </row>
    <row r="402" spans="2:2" s="31" customFormat="1" ht="13.95" customHeight="1" x14ac:dyDescent="0.3">
      <c r="B402" s="33"/>
    </row>
    <row r="403" spans="2:2" s="31" customFormat="1" ht="13.95" customHeight="1" x14ac:dyDescent="0.3">
      <c r="B403" s="33"/>
    </row>
    <row r="404" spans="2:2" s="31" customFormat="1" ht="13.95" customHeight="1" x14ac:dyDescent="0.3">
      <c r="B404" s="33"/>
    </row>
    <row r="405" spans="2:2" s="31" customFormat="1" ht="13.95" customHeight="1" x14ac:dyDescent="0.3">
      <c r="B405" s="33"/>
    </row>
    <row r="406" spans="2:2" s="31" customFormat="1" ht="13.95" customHeight="1" x14ac:dyDescent="0.3">
      <c r="B406" s="33"/>
    </row>
    <row r="407" spans="2:2" s="31" customFormat="1" ht="13.95" customHeight="1" x14ac:dyDescent="0.3">
      <c r="B407" s="33"/>
    </row>
    <row r="408" spans="2:2" s="31" customFormat="1" ht="13.95" customHeight="1" x14ac:dyDescent="0.3">
      <c r="B408" s="33"/>
    </row>
    <row r="409" spans="2:2" s="31" customFormat="1" ht="13.95" customHeight="1" x14ac:dyDescent="0.3">
      <c r="B409" s="33"/>
    </row>
    <row r="410" spans="2:2" s="31" customFormat="1" ht="13.95" customHeight="1" x14ac:dyDescent="0.3">
      <c r="B410" s="33"/>
    </row>
    <row r="411" spans="2:2" s="31" customFormat="1" ht="13.95" customHeight="1" x14ac:dyDescent="0.3">
      <c r="B411" s="33"/>
    </row>
    <row r="412" spans="2:2" s="31" customFormat="1" ht="13.95" customHeight="1" x14ac:dyDescent="0.3">
      <c r="B412" s="33"/>
    </row>
    <row r="413" spans="2:2" s="31" customFormat="1" ht="13.95" customHeight="1" x14ac:dyDescent="0.3">
      <c r="B413" s="33"/>
    </row>
    <row r="414" spans="2:2" s="31" customFormat="1" ht="13.95" customHeight="1" x14ac:dyDescent="0.3">
      <c r="B414" s="33"/>
    </row>
    <row r="415" spans="2:2" s="31" customFormat="1" ht="13.95" customHeight="1" x14ac:dyDescent="0.3">
      <c r="B415" s="33"/>
    </row>
    <row r="416" spans="2:2" s="31" customFormat="1" ht="13.95" customHeight="1" x14ac:dyDescent="0.3">
      <c r="B416" s="33"/>
    </row>
    <row r="417" spans="2:2" s="31" customFormat="1" ht="13.95" customHeight="1" x14ac:dyDescent="0.3">
      <c r="B417" s="33"/>
    </row>
    <row r="418" spans="2:2" s="31" customFormat="1" ht="13.95" customHeight="1" x14ac:dyDescent="0.3">
      <c r="B418" s="33"/>
    </row>
    <row r="419" spans="2:2" s="31" customFormat="1" ht="13.95" customHeight="1" x14ac:dyDescent="0.3">
      <c r="B419" s="33"/>
    </row>
    <row r="420" spans="2:2" s="31" customFormat="1" ht="13.95" customHeight="1" x14ac:dyDescent="0.3">
      <c r="B420" s="33"/>
    </row>
    <row r="421" spans="2:2" s="31" customFormat="1" ht="13.95" customHeight="1" x14ac:dyDescent="0.3">
      <c r="B421" s="33"/>
    </row>
    <row r="422" spans="2:2" s="31" customFormat="1" ht="13.95" customHeight="1" x14ac:dyDescent="0.3">
      <c r="B422" s="33"/>
    </row>
    <row r="423" spans="2:2" s="31" customFormat="1" ht="13.95" customHeight="1" x14ac:dyDescent="0.3">
      <c r="B423" s="33"/>
    </row>
    <row r="424" spans="2:2" s="31" customFormat="1" ht="13.95" customHeight="1" x14ac:dyDescent="0.3">
      <c r="B424" s="33"/>
    </row>
    <row r="425" spans="2:2" s="31" customFormat="1" ht="13.95" customHeight="1" x14ac:dyDescent="0.3">
      <c r="B425" s="33"/>
    </row>
    <row r="426" spans="2:2" s="31" customFormat="1" ht="13.95" customHeight="1" x14ac:dyDescent="0.3">
      <c r="B426" s="33"/>
    </row>
    <row r="427" spans="2:2" s="31" customFormat="1" ht="13.95" customHeight="1" x14ac:dyDescent="0.3">
      <c r="B427" s="33"/>
    </row>
    <row r="428" spans="2:2" s="31" customFormat="1" ht="13.95" customHeight="1" x14ac:dyDescent="0.3">
      <c r="B428" s="33"/>
    </row>
    <row r="429" spans="2:2" s="31" customFormat="1" ht="13.95" customHeight="1" x14ac:dyDescent="0.3">
      <c r="B429" s="33"/>
    </row>
    <row r="430" spans="2:2" s="31" customFormat="1" ht="13.95" customHeight="1" x14ac:dyDescent="0.3">
      <c r="B430" s="33"/>
    </row>
    <row r="431" spans="2:2" s="31" customFormat="1" ht="13.95" customHeight="1" x14ac:dyDescent="0.3">
      <c r="B431" s="33"/>
    </row>
    <row r="432" spans="2:2" s="31" customFormat="1" ht="13.95" customHeight="1" x14ac:dyDescent="0.3">
      <c r="B432" s="33"/>
    </row>
    <row r="433" spans="2:2" s="31" customFormat="1" ht="13.95" customHeight="1" x14ac:dyDescent="0.3">
      <c r="B433" s="33"/>
    </row>
    <row r="434" spans="2:2" s="31" customFormat="1" ht="13.95" customHeight="1" x14ac:dyDescent="0.3">
      <c r="B434" s="33"/>
    </row>
    <row r="435" spans="2:2" s="31" customFormat="1" ht="13.95" customHeight="1" x14ac:dyDescent="0.3">
      <c r="B435" s="33"/>
    </row>
    <row r="436" spans="2:2" s="31" customFormat="1" ht="13.95" customHeight="1" x14ac:dyDescent="0.3">
      <c r="B436" s="33"/>
    </row>
    <row r="437" spans="2:2" s="31" customFormat="1" ht="13.95" customHeight="1" x14ac:dyDescent="0.3">
      <c r="B437" s="33"/>
    </row>
    <row r="438" spans="2:2" s="31" customFormat="1" ht="13.95" customHeight="1" x14ac:dyDescent="0.3">
      <c r="B438" s="33"/>
    </row>
    <row r="439" spans="2:2" s="31" customFormat="1" ht="13.95" customHeight="1" x14ac:dyDescent="0.3">
      <c r="B439" s="33"/>
    </row>
    <row r="440" spans="2:2" s="31" customFormat="1" ht="13.95" customHeight="1" x14ac:dyDescent="0.3">
      <c r="B440" s="33"/>
    </row>
    <row r="441" spans="2:2" s="31" customFormat="1" ht="13.95" customHeight="1" x14ac:dyDescent="0.3">
      <c r="B441" s="33"/>
    </row>
    <row r="442" spans="2:2" s="31" customFormat="1" ht="13.95" customHeight="1" x14ac:dyDescent="0.3">
      <c r="B442" s="33"/>
    </row>
    <row r="443" spans="2:2" s="31" customFormat="1" ht="13.95" customHeight="1" x14ac:dyDescent="0.3">
      <c r="B443" s="33"/>
    </row>
    <row r="444" spans="2:2" s="31" customFormat="1" ht="13.95" customHeight="1" x14ac:dyDescent="0.3">
      <c r="B444" s="33"/>
    </row>
    <row r="445" spans="2:2" s="31" customFormat="1" ht="13.95" customHeight="1" x14ac:dyDescent="0.3">
      <c r="B445" s="33"/>
    </row>
    <row r="446" spans="2:2" s="31" customFormat="1" ht="13.95" customHeight="1" x14ac:dyDescent="0.3">
      <c r="B446" s="33"/>
    </row>
    <row r="447" spans="2:2" s="31" customFormat="1" ht="13.95" customHeight="1" x14ac:dyDescent="0.3">
      <c r="B447" s="33"/>
    </row>
    <row r="448" spans="2:2" s="31" customFormat="1" ht="13.95" customHeight="1" x14ac:dyDescent="0.3">
      <c r="B448" s="33"/>
    </row>
    <row r="449" spans="2:2" s="31" customFormat="1" ht="13.95" customHeight="1" x14ac:dyDescent="0.3">
      <c r="B449" s="33"/>
    </row>
    <row r="450" spans="2:2" s="31" customFormat="1" ht="13.95" customHeight="1" x14ac:dyDescent="0.3">
      <c r="B450" s="33"/>
    </row>
    <row r="451" spans="2:2" s="31" customFormat="1" ht="13.95" customHeight="1" x14ac:dyDescent="0.3">
      <c r="B451" s="33"/>
    </row>
    <row r="452" spans="2:2" s="31" customFormat="1" ht="13.95" customHeight="1" x14ac:dyDescent="0.3">
      <c r="B452" s="33"/>
    </row>
    <row r="453" spans="2:2" s="31" customFormat="1" ht="13.95" customHeight="1" x14ac:dyDescent="0.3">
      <c r="B453" s="33"/>
    </row>
    <row r="454" spans="2:2" s="31" customFormat="1" ht="13.95" customHeight="1" x14ac:dyDescent="0.3">
      <c r="B454" s="33"/>
    </row>
    <row r="455" spans="2:2" s="31" customFormat="1" ht="13.95" customHeight="1" x14ac:dyDescent="0.3">
      <c r="B455" s="33"/>
    </row>
    <row r="456" spans="2:2" s="31" customFormat="1" ht="13.95" customHeight="1" x14ac:dyDescent="0.3">
      <c r="B456" s="33"/>
    </row>
    <row r="457" spans="2:2" s="31" customFormat="1" ht="13.95" customHeight="1" x14ac:dyDescent="0.3">
      <c r="B457" s="33"/>
    </row>
    <row r="458" spans="2:2" s="31" customFormat="1" ht="13.95" customHeight="1" x14ac:dyDescent="0.3">
      <c r="B458" s="33"/>
    </row>
    <row r="459" spans="2:2" s="31" customFormat="1" ht="13.95" customHeight="1" x14ac:dyDescent="0.3">
      <c r="B459" s="33"/>
    </row>
    <row r="460" spans="2:2" s="31" customFormat="1" ht="13.95" customHeight="1" x14ac:dyDescent="0.3">
      <c r="B460" s="33"/>
    </row>
    <row r="461" spans="2:2" s="31" customFormat="1" ht="13.95" customHeight="1" x14ac:dyDescent="0.3">
      <c r="B461" s="33"/>
    </row>
    <row r="462" spans="2:2" s="31" customFormat="1" ht="13.95" customHeight="1" x14ac:dyDescent="0.3">
      <c r="B462" s="33"/>
    </row>
    <row r="463" spans="2:2" s="31" customFormat="1" ht="13.95" customHeight="1" x14ac:dyDescent="0.3">
      <c r="B463" s="33"/>
    </row>
    <row r="464" spans="2:2" s="31" customFormat="1" ht="13.95" customHeight="1" x14ac:dyDescent="0.3">
      <c r="B464" s="33"/>
    </row>
    <row r="465" spans="2:2" s="31" customFormat="1" ht="13.95" customHeight="1" x14ac:dyDescent="0.3">
      <c r="B465" s="33"/>
    </row>
    <row r="466" spans="2:2" s="31" customFormat="1" ht="13.95" customHeight="1" x14ac:dyDescent="0.3">
      <c r="B466" s="33"/>
    </row>
    <row r="467" spans="2:2" s="31" customFormat="1" ht="13.95" customHeight="1" x14ac:dyDescent="0.3">
      <c r="B467" s="33"/>
    </row>
    <row r="468" spans="2:2" s="31" customFormat="1" ht="13.95" customHeight="1" x14ac:dyDescent="0.3">
      <c r="B468" s="33"/>
    </row>
    <row r="469" spans="2:2" s="31" customFormat="1" ht="13.95" customHeight="1" x14ac:dyDescent="0.3">
      <c r="B469" s="33"/>
    </row>
    <row r="470" spans="2:2" s="31" customFormat="1" ht="13.95" customHeight="1" x14ac:dyDescent="0.3">
      <c r="B470" s="33"/>
    </row>
    <row r="471" spans="2:2" s="31" customFormat="1" ht="13.95" customHeight="1" x14ac:dyDescent="0.3">
      <c r="B471" s="33"/>
    </row>
    <row r="472" spans="2:2" s="31" customFormat="1" ht="13.95" customHeight="1" x14ac:dyDescent="0.3">
      <c r="B472" s="33"/>
    </row>
    <row r="473" spans="2:2" s="31" customFormat="1" ht="13.95" customHeight="1" x14ac:dyDescent="0.3">
      <c r="B473" s="33"/>
    </row>
    <row r="474" spans="2:2" s="31" customFormat="1" ht="13.95" customHeight="1" x14ac:dyDescent="0.3">
      <c r="B474" s="33"/>
    </row>
    <row r="475" spans="2:2" s="31" customFormat="1" ht="13.95" customHeight="1" x14ac:dyDescent="0.3">
      <c r="B475" s="33"/>
    </row>
    <row r="476" spans="2:2" s="31" customFormat="1" ht="13.95" customHeight="1" x14ac:dyDescent="0.3">
      <c r="B476" s="33"/>
    </row>
    <row r="477" spans="2:2" s="31" customFormat="1" ht="13.95" customHeight="1" x14ac:dyDescent="0.3">
      <c r="B477" s="33"/>
    </row>
    <row r="478" spans="2:2" s="31" customFormat="1" ht="13.95" customHeight="1" x14ac:dyDescent="0.3">
      <c r="B478" s="33"/>
    </row>
    <row r="479" spans="2:2" s="31" customFormat="1" ht="13.95" customHeight="1" x14ac:dyDescent="0.3">
      <c r="B479" s="33"/>
    </row>
    <row r="480" spans="2:2" s="31" customFormat="1" ht="13.95" customHeight="1" x14ac:dyDescent="0.3">
      <c r="B480" s="33"/>
    </row>
    <row r="481" spans="2:2" s="31" customFormat="1" ht="13.95" customHeight="1" x14ac:dyDescent="0.3">
      <c r="B481" s="33"/>
    </row>
    <row r="482" spans="2:2" s="31" customFormat="1" ht="13.95" customHeight="1" x14ac:dyDescent="0.3">
      <c r="B482" s="33"/>
    </row>
    <row r="483" spans="2:2" s="31" customFormat="1" ht="13.95" customHeight="1" x14ac:dyDescent="0.3">
      <c r="B483" s="33"/>
    </row>
    <row r="484" spans="2:2" s="31" customFormat="1" ht="13.95" customHeight="1" x14ac:dyDescent="0.3">
      <c r="B484" s="33"/>
    </row>
    <row r="485" spans="2:2" s="31" customFormat="1" ht="13.95" customHeight="1" x14ac:dyDescent="0.3">
      <c r="B485" s="33"/>
    </row>
    <row r="486" spans="2:2" s="31" customFormat="1" ht="13.95" customHeight="1" x14ac:dyDescent="0.3">
      <c r="B486" s="33"/>
    </row>
    <row r="487" spans="2:2" s="31" customFormat="1" ht="13.95" customHeight="1" x14ac:dyDescent="0.3">
      <c r="B487" s="33"/>
    </row>
    <row r="488" spans="2:2" s="31" customFormat="1" ht="13.95" customHeight="1" x14ac:dyDescent="0.3">
      <c r="B488" s="33"/>
    </row>
    <row r="489" spans="2:2" s="31" customFormat="1" ht="13.95" customHeight="1" x14ac:dyDescent="0.3">
      <c r="B489" s="33"/>
    </row>
    <row r="490" spans="2:2" s="31" customFormat="1" ht="13.95" customHeight="1" x14ac:dyDescent="0.3">
      <c r="B490" s="33"/>
    </row>
    <row r="491" spans="2:2" s="31" customFormat="1" ht="13.95" customHeight="1" x14ac:dyDescent="0.3">
      <c r="B491" s="33"/>
    </row>
    <row r="492" spans="2:2" s="31" customFormat="1" ht="13.95" customHeight="1" x14ac:dyDescent="0.3">
      <c r="B492" s="33"/>
    </row>
    <row r="493" spans="2:2" s="31" customFormat="1" ht="13.95" customHeight="1" x14ac:dyDescent="0.3">
      <c r="B493" s="33"/>
    </row>
    <row r="494" spans="2:2" s="31" customFormat="1" ht="13.95" customHeight="1" x14ac:dyDescent="0.3">
      <c r="B494" s="33"/>
    </row>
    <row r="495" spans="2:2" s="31" customFormat="1" ht="13.95" customHeight="1" x14ac:dyDescent="0.3">
      <c r="B495" s="33"/>
    </row>
    <row r="496" spans="2:2" s="31" customFormat="1" ht="13.95" customHeight="1" x14ac:dyDescent="0.3">
      <c r="B496" s="33"/>
    </row>
    <row r="497" spans="2:2" s="31" customFormat="1" ht="13.95" customHeight="1" x14ac:dyDescent="0.3">
      <c r="B497" s="33"/>
    </row>
    <row r="498" spans="2:2" s="31" customFormat="1" ht="13.95" customHeight="1" x14ac:dyDescent="0.3">
      <c r="B498" s="33"/>
    </row>
    <row r="499" spans="2:2" s="31" customFormat="1" ht="13.95" customHeight="1" x14ac:dyDescent="0.3">
      <c r="B499" s="33"/>
    </row>
    <row r="500" spans="2:2" s="31" customFormat="1" ht="13.95" customHeight="1" x14ac:dyDescent="0.3">
      <c r="B500" s="33"/>
    </row>
    <row r="501" spans="2:2" s="31" customFormat="1" ht="13.95" customHeight="1" x14ac:dyDescent="0.3">
      <c r="B501" s="33"/>
    </row>
    <row r="502" spans="2:2" s="31" customFormat="1" ht="13.95" customHeight="1" x14ac:dyDescent="0.3">
      <c r="B502" s="33"/>
    </row>
    <row r="503" spans="2:2" s="31" customFormat="1" ht="13.95" customHeight="1" x14ac:dyDescent="0.3">
      <c r="B503" s="33"/>
    </row>
    <row r="504" spans="2:2" s="31" customFormat="1" ht="13.95" customHeight="1" x14ac:dyDescent="0.3">
      <c r="B504" s="33"/>
    </row>
    <row r="505" spans="2:2" s="31" customFormat="1" ht="13.95" customHeight="1" x14ac:dyDescent="0.3">
      <c r="B505" s="33"/>
    </row>
    <row r="506" spans="2:2" s="31" customFormat="1" ht="13.95" customHeight="1" x14ac:dyDescent="0.3">
      <c r="B506" s="33"/>
    </row>
    <row r="507" spans="2:2" s="31" customFormat="1" ht="13.95" customHeight="1" x14ac:dyDescent="0.3">
      <c r="B507" s="33"/>
    </row>
    <row r="508" spans="2:2" s="31" customFormat="1" ht="13.95" customHeight="1" x14ac:dyDescent="0.3">
      <c r="B508" s="33"/>
    </row>
    <row r="509" spans="2:2" s="31" customFormat="1" ht="13.95" customHeight="1" x14ac:dyDescent="0.3">
      <c r="B509" s="33"/>
    </row>
    <row r="510" spans="2:2" s="31" customFormat="1" ht="13.95" customHeight="1" x14ac:dyDescent="0.3">
      <c r="B510" s="33"/>
    </row>
    <row r="511" spans="2:2" s="31" customFormat="1" ht="13.95" customHeight="1" x14ac:dyDescent="0.3">
      <c r="B511" s="33"/>
    </row>
    <row r="512" spans="2:2" s="31" customFormat="1" ht="13.95" customHeight="1" x14ac:dyDescent="0.3">
      <c r="B512" s="33"/>
    </row>
    <row r="513" spans="2:2" s="31" customFormat="1" ht="13.95" customHeight="1" x14ac:dyDescent="0.3">
      <c r="B513" s="33"/>
    </row>
    <row r="514" spans="2:2" s="31" customFormat="1" ht="13.95" customHeight="1" x14ac:dyDescent="0.3">
      <c r="B514" s="33"/>
    </row>
    <row r="515" spans="2:2" s="31" customFormat="1" ht="13.95" customHeight="1" x14ac:dyDescent="0.3">
      <c r="B515" s="33"/>
    </row>
    <row r="516" spans="2:2" s="31" customFormat="1" ht="13.95" customHeight="1" x14ac:dyDescent="0.3">
      <c r="B516" s="33"/>
    </row>
    <row r="517" spans="2:2" s="31" customFormat="1" ht="13.95" customHeight="1" x14ac:dyDescent="0.3">
      <c r="B517" s="33"/>
    </row>
    <row r="518" spans="2:2" s="31" customFormat="1" ht="13.95" customHeight="1" x14ac:dyDescent="0.3">
      <c r="B518" s="33"/>
    </row>
    <row r="519" spans="2:2" s="31" customFormat="1" ht="13.95" customHeight="1" x14ac:dyDescent="0.3">
      <c r="B519" s="33"/>
    </row>
    <row r="520" spans="2:2" s="31" customFormat="1" ht="13.95" customHeight="1" x14ac:dyDescent="0.3">
      <c r="B520" s="33"/>
    </row>
    <row r="521" spans="2:2" s="31" customFormat="1" ht="13.95" customHeight="1" x14ac:dyDescent="0.3">
      <c r="B521" s="33"/>
    </row>
    <row r="522" spans="2:2" s="31" customFormat="1" ht="13.95" customHeight="1" x14ac:dyDescent="0.3">
      <c r="B522" s="33"/>
    </row>
    <row r="523" spans="2:2" s="31" customFormat="1" ht="13.95" customHeight="1" x14ac:dyDescent="0.3">
      <c r="B523" s="33"/>
    </row>
    <row r="524" spans="2:2" s="31" customFormat="1" ht="13.95" customHeight="1" x14ac:dyDescent="0.3">
      <c r="B524" s="33"/>
    </row>
    <row r="525" spans="2:2" s="31" customFormat="1" ht="13.95" customHeight="1" x14ac:dyDescent="0.3">
      <c r="B525" s="33"/>
    </row>
    <row r="526" spans="2:2" s="31" customFormat="1" ht="13.95" customHeight="1" x14ac:dyDescent="0.3">
      <c r="B526" s="33"/>
    </row>
    <row r="527" spans="2:2" s="31" customFormat="1" ht="13.95" customHeight="1" x14ac:dyDescent="0.3">
      <c r="B527" s="33"/>
    </row>
    <row r="528" spans="2:2" s="31" customFormat="1" ht="13.95" customHeight="1" x14ac:dyDescent="0.3">
      <c r="B528" s="33"/>
    </row>
    <row r="529" spans="2:2" s="31" customFormat="1" ht="13.95" customHeight="1" x14ac:dyDescent="0.3">
      <c r="B529" s="33"/>
    </row>
    <row r="530" spans="2:2" s="31" customFormat="1" ht="13.95" customHeight="1" x14ac:dyDescent="0.3">
      <c r="B530" s="33"/>
    </row>
    <row r="531" spans="2:2" s="31" customFormat="1" ht="13.95" customHeight="1" x14ac:dyDescent="0.3">
      <c r="B531" s="33"/>
    </row>
    <row r="532" spans="2:2" s="31" customFormat="1" ht="13.95" customHeight="1" x14ac:dyDescent="0.3">
      <c r="B532" s="33"/>
    </row>
    <row r="533" spans="2:2" s="31" customFormat="1" ht="13.95" customHeight="1" x14ac:dyDescent="0.3">
      <c r="B533" s="33"/>
    </row>
    <row r="534" spans="2:2" s="31" customFormat="1" ht="13.95" customHeight="1" x14ac:dyDescent="0.3">
      <c r="B534" s="33"/>
    </row>
    <row r="535" spans="2:2" s="31" customFormat="1" ht="13.95" customHeight="1" x14ac:dyDescent="0.3">
      <c r="B535" s="33"/>
    </row>
    <row r="536" spans="2:2" s="31" customFormat="1" ht="13.95" customHeight="1" x14ac:dyDescent="0.3">
      <c r="B536" s="33"/>
    </row>
    <row r="537" spans="2:2" s="31" customFormat="1" ht="13.95" customHeight="1" x14ac:dyDescent="0.3">
      <c r="B537" s="33"/>
    </row>
    <row r="538" spans="2:2" s="31" customFormat="1" ht="13.95" customHeight="1" x14ac:dyDescent="0.3">
      <c r="B538" s="33"/>
    </row>
    <row r="539" spans="2:2" s="31" customFormat="1" ht="13.95" customHeight="1" x14ac:dyDescent="0.3">
      <c r="B539" s="33"/>
    </row>
    <row r="540" spans="2:2" s="31" customFormat="1" ht="13.95" customHeight="1" x14ac:dyDescent="0.3">
      <c r="B540" s="33"/>
    </row>
    <row r="541" spans="2:2" s="31" customFormat="1" ht="13.95" customHeight="1" x14ac:dyDescent="0.3">
      <c r="B541" s="33"/>
    </row>
    <row r="542" spans="2:2" s="31" customFormat="1" ht="13.95" customHeight="1" x14ac:dyDescent="0.3">
      <c r="B542" s="33"/>
    </row>
    <row r="543" spans="2:2" s="31" customFormat="1" ht="13.95" customHeight="1" x14ac:dyDescent="0.3">
      <c r="B543" s="33"/>
    </row>
    <row r="544" spans="2:2" s="31" customFormat="1" ht="13.95" customHeight="1" x14ac:dyDescent="0.3">
      <c r="B544" s="33"/>
    </row>
    <row r="545" spans="2:2" s="31" customFormat="1" ht="13.95" customHeight="1" x14ac:dyDescent="0.3">
      <c r="B545" s="33"/>
    </row>
    <row r="546" spans="2:2" s="31" customFormat="1" ht="13.95" customHeight="1" x14ac:dyDescent="0.3">
      <c r="B546" s="33"/>
    </row>
    <row r="547" spans="2:2" s="31" customFormat="1" ht="13.95" customHeight="1" x14ac:dyDescent="0.3">
      <c r="B547" s="33"/>
    </row>
    <row r="548" spans="2:2" s="31" customFormat="1" ht="13.95" customHeight="1" x14ac:dyDescent="0.3">
      <c r="B548" s="33"/>
    </row>
    <row r="549" spans="2:2" s="31" customFormat="1" ht="13.95" customHeight="1" x14ac:dyDescent="0.3">
      <c r="B549" s="33"/>
    </row>
    <row r="550" spans="2:2" s="31" customFormat="1" ht="13.95" customHeight="1" x14ac:dyDescent="0.3">
      <c r="B550" s="33"/>
    </row>
    <row r="551" spans="2:2" s="31" customFormat="1" ht="13.95" customHeight="1" x14ac:dyDescent="0.3">
      <c r="B551" s="33"/>
    </row>
    <row r="552" spans="2:2" s="31" customFormat="1" ht="13.95" customHeight="1" x14ac:dyDescent="0.3">
      <c r="B552" s="33"/>
    </row>
    <row r="553" spans="2:2" s="31" customFormat="1" ht="13.95" customHeight="1" x14ac:dyDescent="0.3">
      <c r="B553" s="33"/>
    </row>
    <row r="554" spans="2:2" s="31" customFormat="1" ht="13.95" customHeight="1" x14ac:dyDescent="0.3">
      <c r="B554" s="33"/>
    </row>
    <row r="555" spans="2:2" s="31" customFormat="1" ht="13.95" customHeight="1" x14ac:dyDescent="0.3">
      <c r="B555" s="33"/>
    </row>
    <row r="556" spans="2:2" s="31" customFormat="1" ht="13.95" customHeight="1" x14ac:dyDescent="0.3">
      <c r="B556" s="33"/>
    </row>
    <row r="557" spans="2:2" s="31" customFormat="1" ht="13.95" customHeight="1" x14ac:dyDescent="0.3">
      <c r="B557" s="33"/>
    </row>
    <row r="558" spans="2:2" s="31" customFormat="1" ht="13.95" customHeight="1" x14ac:dyDescent="0.3">
      <c r="B558" s="33"/>
    </row>
    <row r="559" spans="2:2" s="31" customFormat="1" ht="13.95" customHeight="1" x14ac:dyDescent="0.3">
      <c r="B559" s="33"/>
    </row>
    <row r="560" spans="2:2" s="31" customFormat="1" ht="13.95" customHeight="1" x14ac:dyDescent="0.3">
      <c r="B560" s="33"/>
    </row>
    <row r="561" spans="2:2" s="31" customFormat="1" ht="13.95" customHeight="1" x14ac:dyDescent="0.3">
      <c r="B561" s="33"/>
    </row>
    <row r="562" spans="2:2" s="31" customFormat="1" ht="13.95" customHeight="1" x14ac:dyDescent="0.3">
      <c r="B562" s="33"/>
    </row>
    <row r="563" spans="2:2" s="31" customFormat="1" ht="13.95" customHeight="1" x14ac:dyDescent="0.3">
      <c r="B563" s="33"/>
    </row>
    <row r="564" spans="2:2" s="31" customFormat="1" ht="13.95" customHeight="1" x14ac:dyDescent="0.3">
      <c r="B564" s="33"/>
    </row>
    <row r="565" spans="2:2" s="31" customFormat="1" ht="13.95" customHeight="1" x14ac:dyDescent="0.3">
      <c r="B565" s="33"/>
    </row>
    <row r="566" spans="2:2" s="31" customFormat="1" ht="13.95" customHeight="1" x14ac:dyDescent="0.3">
      <c r="B566" s="33"/>
    </row>
    <row r="567" spans="2:2" s="31" customFormat="1" ht="13.95" customHeight="1" x14ac:dyDescent="0.3">
      <c r="B567" s="33"/>
    </row>
    <row r="568" spans="2:2" s="31" customFormat="1" ht="13.95" customHeight="1" x14ac:dyDescent="0.3">
      <c r="B568" s="33"/>
    </row>
    <row r="569" spans="2:2" s="31" customFormat="1" ht="13.95" customHeight="1" x14ac:dyDescent="0.3">
      <c r="B569" s="33"/>
    </row>
    <row r="570" spans="2:2" s="31" customFormat="1" ht="13.95" customHeight="1" x14ac:dyDescent="0.3">
      <c r="B570" s="33"/>
    </row>
    <row r="571" spans="2:2" s="31" customFormat="1" ht="13.95" customHeight="1" x14ac:dyDescent="0.3">
      <c r="B571" s="33"/>
    </row>
    <row r="572" spans="2:2" s="31" customFormat="1" ht="13.95" customHeight="1" x14ac:dyDescent="0.3">
      <c r="B572" s="33"/>
    </row>
    <row r="573" spans="2:2" s="31" customFormat="1" ht="13.95" customHeight="1" x14ac:dyDescent="0.3">
      <c r="B573" s="33"/>
    </row>
    <row r="574" spans="2:2" s="31" customFormat="1" ht="13.95" customHeight="1" x14ac:dyDescent="0.3">
      <c r="B574" s="33"/>
    </row>
    <row r="575" spans="2:2" s="31" customFormat="1" ht="13.95" customHeight="1" x14ac:dyDescent="0.3">
      <c r="B575" s="33"/>
    </row>
    <row r="576" spans="2:2" s="31" customFormat="1" ht="13.95" customHeight="1" x14ac:dyDescent="0.3">
      <c r="B576" s="33"/>
    </row>
    <row r="577" spans="2:2" s="31" customFormat="1" ht="13.95" customHeight="1" x14ac:dyDescent="0.3">
      <c r="B577" s="33"/>
    </row>
    <row r="578" spans="2:2" s="31" customFormat="1" ht="13.95" customHeight="1" x14ac:dyDescent="0.3">
      <c r="B578" s="33"/>
    </row>
    <row r="579" spans="2:2" s="31" customFormat="1" ht="13.95" customHeight="1" x14ac:dyDescent="0.3">
      <c r="B579" s="33"/>
    </row>
    <row r="580" spans="2:2" s="31" customFormat="1" ht="13.95" customHeight="1" x14ac:dyDescent="0.3">
      <c r="B580" s="33"/>
    </row>
    <row r="581" spans="2:2" s="31" customFormat="1" ht="13.95" customHeight="1" x14ac:dyDescent="0.3">
      <c r="B581" s="33"/>
    </row>
    <row r="582" spans="2:2" s="31" customFormat="1" ht="13.95" customHeight="1" x14ac:dyDescent="0.3">
      <c r="B582" s="33"/>
    </row>
    <row r="583" spans="2:2" s="31" customFormat="1" ht="13.95" customHeight="1" x14ac:dyDescent="0.3">
      <c r="B583" s="33"/>
    </row>
    <row r="584" spans="2:2" s="31" customFormat="1" ht="13.95" customHeight="1" x14ac:dyDescent="0.3">
      <c r="B584" s="33"/>
    </row>
    <row r="585" spans="2:2" s="31" customFormat="1" ht="13.95" customHeight="1" x14ac:dyDescent="0.3">
      <c r="B585" s="33"/>
    </row>
    <row r="586" spans="2:2" s="31" customFormat="1" ht="13.95" customHeight="1" x14ac:dyDescent="0.3">
      <c r="B586" s="33"/>
    </row>
    <row r="587" spans="2:2" s="31" customFormat="1" ht="13.95" customHeight="1" x14ac:dyDescent="0.3">
      <c r="B587" s="33"/>
    </row>
    <row r="588" spans="2:2" s="31" customFormat="1" ht="13.95" customHeight="1" x14ac:dyDescent="0.3">
      <c r="B588" s="33"/>
    </row>
    <row r="589" spans="2:2" s="31" customFormat="1" ht="13.95" customHeight="1" x14ac:dyDescent="0.3">
      <c r="B589" s="33"/>
    </row>
    <row r="590" spans="2:2" s="31" customFormat="1" ht="13.95" customHeight="1" x14ac:dyDescent="0.3">
      <c r="B590" s="33"/>
    </row>
    <row r="591" spans="2:2" s="31" customFormat="1" ht="13.95" customHeight="1" x14ac:dyDescent="0.3">
      <c r="B591" s="33"/>
    </row>
    <row r="592" spans="2:2" s="31" customFormat="1" ht="13.95" customHeight="1" x14ac:dyDescent="0.3">
      <c r="B592" s="33"/>
    </row>
    <row r="593" spans="2:2" s="31" customFormat="1" ht="13.95" customHeight="1" x14ac:dyDescent="0.3">
      <c r="B593" s="33"/>
    </row>
    <row r="594" spans="2:2" s="31" customFormat="1" ht="13.95" customHeight="1" x14ac:dyDescent="0.3">
      <c r="B594" s="33"/>
    </row>
    <row r="595" spans="2:2" s="31" customFormat="1" ht="13.95" customHeight="1" x14ac:dyDescent="0.3">
      <c r="B595" s="33"/>
    </row>
    <row r="596" spans="2:2" s="31" customFormat="1" ht="13.95" customHeight="1" x14ac:dyDescent="0.3">
      <c r="B596" s="33"/>
    </row>
    <row r="597" spans="2:2" s="31" customFormat="1" ht="13.95" customHeight="1" x14ac:dyDescent="0.3">
      <c r="B597" s="33"/>
    </row>
    <row r="598" spans="2:2" s="31" customFormat="1" ht="13.95" customHeight="1" x14ac:dyDescent="0.3">
      <c r="B598" s="33"/>
    </row>
    <row r="599" spans="2:2" s="31" customFormat="1" ht="13.95" customHeight="1" x14ac:dyDescent="0.3">
      <c r="B599" s="33"/>
    </row>
    <row r="600" spans="2:2" s="31" customFormat="1" ht="13.95" customHeight="1" x14ac:dyDescent="0.3">
      <c r="B600" s="33"/>
    </row>
    <row r="601" spans="2:2" s="31" customFormat="1" ht="13.95" customHeight="1" x14ac:dyDescent="0.3">
      <c r="B601" s="33"/>
    </row>
    <row r="602" spans="2:2" s="31" customFormat="1" ht="13.95" customHeight="1" x14ac:dyDescent="0.3">
      <c r="B602" s="33"/>
    </row>
    <row r="603" spans="2:2" s="31" customFormat="1" ht="13.95" customHeight="1" x14ac:dyDescent="0.3">
      <c r="B603" s="33"/>
    </row>
    <row r="604" spans="2:2" s="31" customFormat="1" ht="13.95" customHeight="1" x14ac:dyDescent="0.3">
      <c r="B604" s="33"/>
    </row>
    <row r="605" spans="2:2" s="31" customFormat="1" ht="13.95" customHeight="1" x14ac:dyDescent="0.3">
      <c r="B605" s="33"/>
    </row>
    <row r="606" spans="2:2" s="31" customFormat="1" ht="13.95" customHeight="1" x14ac:dyDescent="0.3">
      <c r="B606" s="33"/>
    </row>
    <row r="607" spans="2:2" s="31" customFormat="1" ht="13.95" customHeight="1" x14ac:dyDescent="0.3">
      <c r="B607" s="33"/>
    </row>
    <row r="608" spans="2:2" s="31" customFormat="1" ht="13.95" customHeight="1" x14ac:dyDescent="0.3">
      <c r="B608" s="33"/>
    </row>
    <row r="609" spans="2:2" s="31" customFormat="1" ht="13.95" customHeight="1" x14ac:dyDescent="0.3">
      <c r="B609" s="33"/>
    </row>
    <row r="610" spans="2:2" s="31" customFormat="1" ht="13.95" customHeight="1" x14ac:dyDescent="0.3">
      <c r="B610" s="33"/>
    </row>
    <row r="611" spans="2:2" s="31" customFormat="1" ht="13.95" customHeight="1" x14ac:dyDescent="0.3">
      <c r="B611" s="33"/>
    </row>
    <row r="612" spans="2:2" s="31" customFormat="1" ht="13.95" customHeight="1" x14ac:dyDescent="0.3">
      <c r="B612" s="33"/>
    </row>
    <row r="613" spans="2:2" s="31" customFormat="1" ht="13.95" customHeight="1" x14ac:dyDescent="0.3">
      <c r="B613" s="33"/>
    </row>
    <row r="614" spans="2:2" s="31" customFormat="1" ht="13.95" customHeight="1" x14ac:dyDescent="0.3">
      <c r="B614" s="33"/>
    </row>
    <row r="615" spans="2:2" s="31" customFormat="1" ht="13.95" customHeight="1" x14ac:dyDescent="0.3">
      <c r="B615" s="33"/>
    </row>
    <row r="616" spans="2:2" s="31" customFormat="1" ht="13.95" customHeight="1" x14ac:dyDescent="0.3">
      <c r="B616" s="33"/>
    </row>
    <row r="617" spans="2:2" s="31" customFormat="1" ht="13.95" customHeight="1" x14ac:dyDescent="0.3">
      <c r="B617" s="33"/>
    </row>
    <row r="618" spans="2:2" s="31" customFormat="1" ht="13.95" customHeight="1" x14ac:dyDescent="0.3">
      <c r="B618" s="33"/>
    </row>
    <row r="619" spans="2:2" s="31" customFormat="1" ht="13.95" customHeight="1" x14ac:dyDescent="0.3">
      <c r="B619" s="33"/>
    </row>
    <row r="620" spans="2:2" s="31" customFormat="1" ht="13.95" customHeight="1" x14ac:dyDescent="0.3">
      <c r="B620" s="33"/>
    </row>
    <row r="621" spans="2:2" s="31" customFormat="1" ht="13.95" customHeight="1" x14ac:dyDescent="0.3">
      <c r="B621" s="33"/>
    </row>
    <row r="622" spans="2:2" s="31" customFormat="1" ht="13.95" customHeight="1" x14ac:dyDescent="0.3">
      <c r="B622" s="33"/>
    </row>
    <row r="623" spans="2:2" s="31" customFormat="1" ht="13.95" customHeight="1" x14ac:dyDescent="0.3">
      <c r="B623" s="33"/>
    </row>
    <row r="624" spans="2:2" s="31" customFormat="1" ht="13.95" customHeight="1" x14ac:dyDescent="0.3">
      <c r="B624" s="33"/>
    </row>
    <row r="625" spans="2:2" s="31" customFormat="1" ht="13.95" customHeight="1" x14ac:dyDescent="0.3">
      <c r="B625" s="33"/>
    </row>
    <row r="626" spans="2:2" s="31" customFormat="1" ht="13.95" customHeight="1" x14ac:dyDescent="0.3">
      <c r="B626" s="33"/>
    </row>
    <row r="627" spans="2:2" s="31" customFormat="1" ht="13.95" customHeight="1" x14ac:dyDescent="0.3">
      <c r="B627" s="33"/>
    </row>
    <row r="628" spans="2:2" s="31" customFormat="1" ht="13.95" customHeight="1" x14ac:dyDescent="0.3">
      <c r="B628" s="33"/>
    </row>
    <row r="629" spans="2:2" s="31" customFormat="1" ht="13.95" customHeight="1" x14ac:dyDescent="0.3">
      <c r="B629" s="33"/>
    </row>
    <row r="630" spans="2:2" s="31" customFormat="1" ht="13.95" customHeight="1" x14ac:dyDescent="0.3">
      <c r="B630" s="33"/>
    </row>
    <row r="631" spans="2:2" s="31" customFormat="1" ht="13.95" customHeight="1" x14ac:dyDescent="0.3">
      <c r="B631" s="33"/>
    </row>
    <row r="632" spans="2:2" s="31" customFormat="1" ht="13.95" customHeight="1" x14ac:dyDescent="0.3">
      <c r="B632" s="33"/>
    </row>
    <row r="633" spans="2:2" s="31" customFormat="1" ht="13.95" customHeight="1" x14ac:dyDescent="0.3">
      <c r="B633" s="33"/>
    </row>
    <row r="634" spans="2:2" s="31" customFormat="1" ht="13.95" customHeight="1" x14ac:dyDescent="0.3">
      <c r="B634" s="33"/>
    </row>
    <row r="635" spans="2:2" s="31" customFormat="1" ht="13.95" customHeight="1" x14ac:dyDescent="0.3">
      <c r="B635" s="33"/>
    </row>
    <row r="636" spans="2:2" s="31" customFormat="1" ht="13.95" customHeight="1" x14ac:dyDescent="0.3">
      <c r="B636" s="33"/>
    </row>
    <row r="637" spans="2:2" s="31" customFormat="1" ht="13.95" customHeight="1" x14ac:dyDescent="0.3">
      <c r="B637" s="33"/>
    </row>
    <row r="638" spans="2:2" s="31" customFormat="1" ht="13.95" customHeight="1" x14ac:dyDescent="0.3">
      <c r="B638" s="33"/>
    </row>
    <row r="639" spans="2:2" s="31" customFormat="1" ht="13.95" customHeight="1" x14ac:dyDescent="0.3">
      <c r="B639" s="33"/>
    </row>
    <row r="640" spans="2:2" s="31" customFormat="1" ht="13.95" customHeight="1" x14ac:dyDescent="0.3">
      <c r="B640" s="33"/>
    </row>
    <row r="641" spans="2:2" s="31" customFormat="1" ht="13.95" customHeight="1" x14ac:dyDescent="0.3">
      <c r="B641" s="33"/>
    </row>
    <row r="642" spans="2:2" s="31" customFormat="1" ht="13.95" customHeight="1" x14ac:dyDescent="0.3">
      <c r="B642" s="33"/>
    </row>
    <row r="643" spans="2:2" s="31" customFormat="1" ht="13.95" customHeight="1" x14ac:dyDescent="0.3">
      <c r="B643" s="33"/>
    </row>
    <row r="644" spans="2:2" s="31" customFormat="1" ht="13.95" customHeight="1" x14ac:dyDescent="0.3">
      <c r="B644" s="33"/>
    </row>
    <row r="645" spans="2:2" s="31" customFormat="1" ht="13.95" customHeight="1" x14ac:dyDescent="0.3">
      <c r="B645" s="33"/>
    </row>
    <row r="646" spans="2:2" s="31" customFormat="1" ht="13.95" customHeight="1" x14ac:dyDescent="0.3">
      <c r="B646" s="33"/>
    </row>
    <row r="647" spans="2:2" s="31" customFormat="1" ht="13.95" customHeight="1" x14ac:dyDescent="0.3">
      <c r="B647" s="33"/>
    </row>
    <row r="648" spans="2:2" s="31" customFormat="1" ht="13.95" customHeight="1" x14ac:dyDescent="0.3">
      <c r="B648" s="33"/>
    </row>
    <row r="649" spans="2:2" s="31" customFormat="1" ht="13.95" customHeight="1" x14ac:dyDescent="0.3">
      <c r="B649" s="33"/>
    </row>
    <row r="650" spans="2:2" s="31" customFormat="1" ht="13.95" customHeight="1" x14ac:dyDescent="0.3">
      <c r="B650" s="33"/>
    </row>
    <row r="651" spans="2:2" s="31" customFormat="1" ht="13.95" customHeight="1" x14ac:dyDescent="0.3">
      <c r="B651" s="33"/>
    </row>
    <row r="652" spans="2:2" s="31" customFormat="1" ht="13.95" customHeight="1" x14ac:dyDescent="0.3">
      <c r="B652" s="33"/>
    </row>
    <row r="653" spans="2:2" s="31" customFormat="1" ht="13.95" customHeight="1" x14ac:dyDescent="0.3">
      <c r="B653" s="33"/>
    </row>
    <row r="654" spans="2:2" s="31" customFormat="1" ht="13.95" customHeight="1" x14ac:dyDescent="0.3">
      <c r="B654" s="33"/>
    </row>
    <row r="655" spans="2:2" s="31" customFormat="1" ht="13.95" customHeight="1" x14ac:dyDescent="0.3">
      <c r="B655" s="33"/>
    </row>
    <row r="656" spans="2:2" s="31" customFormat="1" ht="13.95" customHeight="1" x14ac:dyDescent="0.3">
      <c r="B656" s="33"/>
    </row>
    <row r="657" spans="2:2" s="31" customFormat="1" ht="13.95" customHeight="1" x14ac:dyDescent="0.3">
      <c r="B657" s="33"/>
    </row>
    <row r="658" spans="2:2" s="31" customFormat="1" ht="13.95" customHeight="1" x14ac:dyDescent="0.3">
      <c r="B658" s="33"/>
    </row>
    <row r="659" spans="2:2" s="31" customFormat="1" ht="13.95" customHeight="1" x14ac:dyDescent="0.3">
      <c r="B659" s="33"/>
    </row>
    <row r="660" spans="2:2" s="31" customFormat="1" ht="13.95" customHeight="1" x14ac:dyDescent="0.3">
      <c r="B660" s="33"/>
    </row>
    <row r="661" spans="2:2" s="31" customFormat="1" ht="13.95" customHeight="1" x14ac:dyDescent="0.3">
      <c r="B661" s="33"/>
    </row>
    <row r="662" spans="2:2" s="31" customFormat="1" ht="13.95" customHeight="1" x14ac:dyDescent="0.3">
      <c r="B662" s="33"/>
    </row>
    <row r="663" spans="2:2" s="31" customFormat="1" ht="13.95" customHeight="1" x14ac:dyDescent="0.3">
      <c r="B663" s="33"/>
    </row>
  </sheetData>
  <mergeCells count="4">
    <mergeCell ref="C4:F4"/>
    <mergeCell ref="D5:F5"/>
    <mergeCell ref="D6:F6"/>
    <mergeCell ref="D7:F7"/>
  </mergeCells>
  <conditionalFormatting sqref="C14">
    <cfRule type="containsText" dxfId="4" priority="1" operator="containsText" text="PT">
      <formula>NOT(ISERROR(SEARCH("PT",C14)))</formula>
    </cfRule>
    <cfRule type="containsText" dxfId="3" priority="2" operator="containsText" text="PK">
      <formula>NOT(ISERROR(SEARCH("PK",C14)))</formula>
    </cfRule>
    <cfRule type="containsText" dxfId="2" priority="3" operator="containsText" text="USA">
      <formula>NOT(ISERROR(SEARCH("USA",C14)))</formula>
    </cfRule>
    <cfRule type="containsText" dxfId="1" priority="4" operator="containsText" text="mana">
      <formula>NOT(ISERROR(SEARCH("mana",C14)))</formula>
    </cfRule>
    <cfRule type="containsText" dxfId="0" priority="5" operator="containsText" text="nibco">
      <formula>NOT(ISERROR(SEARCH("nibco",C14)))</formula>
    </cfRule>
  </conditionalFormatting>
  <pageMargins left="0.25" right="0.25" top="0.75" bottom="0.75" header="0.3" footer="0.3"/>
  <pageSetup scale="72" fitToHeight="0" orientation="portrait" r:id="rId1"/>
  <headerFooter>
    <oddFooter>&amp;L&amp;10&amp;A&amp;C&amp;10CVA 2-22&amp;R&amp;10Page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AF84D7-C460-4284-B09F-442C5F349F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CD387A-F64B-4E33-A063-5C89EB353F6D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  <ds:schemaRef ds:uri="f14f2cb6-2691-4d9a-8abb-e1165d95c8a9"/>
    <ds:schemaRef ds:uri="3c2dcf18-2759-4e3f-869c-9d5bef25fd5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7C89882-E690-442C-BD6E-6969972E81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CHLORINE VALVES &amp; ACC</vt:lpstr>
      <vt:lpstr>'CHLORINE VALVES &amp; ACC'!Print_Area</vt:lpstr>
      <vt:lpstr>'CHLORINE VALVES &amp; ACC'!Print_Titles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Jerlyn Jabagat</cp:lastModifiedBy>
  <cp:revision/>
  <cp:lastPrinted>2022-09-16T18:57:21Z</cp:lastPrinted>
  <dcterms:created xsi:type="dcterms:W3CDTF">2015-06-18T16:45:11Z</dcterms:created>
  <dcterms:modified xsi:type="dcterms:W3CDTF">2022-09-19T13:34:39Z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0x0101004FBACA000FBC8F43BED4289DFACE7B48</vt:lpwstr>
  </property>
</Properties>
</file>